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codeName="ThisWorkbook" defaultThemeVersion="124226"/>
  <bookViews>
    <workbookView xWindow="-120" yWindow="-120" windowWidth="20640" windowHeight="11160" activeTab="1"/>
  </bookViews>
  <sheets>
    <sheet name="Review of RPT disclosure" sheetId="2" r:id="rId1"/>
    <sheet name="Confirmations" sheetId="20" r:id="rId2"/>
    <sheet name="Haneefa" sheetId="12" r:id="rId3"/>
    <sheet name="Dukan" sheetId="2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s>
  <definedNames>
    <definedName name="\0" localSheetId="1">#REF!</definedName>
    <definedName name="\0" localSheetId="3">#REF!</definedName>
    <definedName name="\0" localSheetId="2">#REF!</definedName>
    <definedName name="\0" localSheetId="0">#REF!</definedName>
    <definedName name="\0">#REF!</definedName>
    <definedName name="\a" localSheetId="1">#REF!</definedName>
    <definedName name="\a" localSheetId="3">#REF!</definedName>
    <definedName name="\a" localSheetId="2">#REF!</definedName>
    <definedName name="\a" localSheetId="0">#REF!</definedName>
    <definedName name="\a">#REF!</definedName>
    <definedName name="\B" localSheetId="1">[1]Int!#REF!</definedName>
    <definedName name="\B" localSheetId="3">[1]Int!#REF!</definedName>
    <definedName name="\B" localSheetId="2">[1]Int!#REF!</definedName>
    <definedName name="\B" localSheetId="0">[1]Int!#REF!</definedName>
    <definedName name="\B">[1]Int!#REF!</definedName>
    <definedName name="\C" localSheetId="1">[1]Int!#REF!</definedName>
    <definedName name="\C" localSheetId="3">[1]Int!#REF!</definedName>
    <definedName name="\C" localSheetId="2">[1]Int!#REF!</definedName>
    <definedName name="\C" localSheetId="0">[1]Int!#REF!</definedName>
    <definedName name="\C">[1]Int!#REF!</definedName>
    <definedName name="\D" localSheetId="1">[1]Int!#REF!</definedName>
    <definedName name="\D" localSheetId="3">[1]Int!#REF!</definedName>
    <definedName name="\D" localSheetId="2">[1]Int!#REF!</definedName>
    <definedName name="\D" localSheetId="0">[1]Int!#REF!</definedName>
    <definedName name="\D">[1]Int!#REF!</definedName>
    <definedName name="\E" localSheetId="1">[1]Int!#REF!</definedName>
    <definedName name="\E" localSheetId="3">[1]Int!#REF!</definedName>
    <definedName name="\E" localSheetId="2">[1]Int!#REF!</definedName>
    <definedName name="\E" localSheetId="0">[1]Int!#REF!</definedName>
    <definedName name="\E">[1]Int!#REF!</definedName>
    <definedName name="\F" localSheetId="1">[1]Int!#REF!</definedName>
    <definedName name="\F" localSheetId="3">[1]Int!#REF!</definedName>
    <definedName name="\F" localSheetId="2">[1]Int!#REF!</definedName>
    <definedName name="\F" localSheetId="0">[1]Int!#REF!</definedName>
    <definedName name="\F">[1]Int!#REF!</definedName>
    <definedName name="\G" localSheetId="1">[1]Int!#REF!</definedName>
    <definedName name="\G" localSheetId="3">[1]Int!#REF!</definedName>
    <definedName name="\G" localSheetId="2">[1]Int!#REF!</definedName>
    <definedName name="\G" localSheetId="0">[1]Int!#REF!</definedName>
    <definedName name="\G">[1]Int!#REF!</definedName>
    <definedName name="\H" localSheetId="1">[1]Int!#REF!</definedName>
    <definedName name="\H" localSheetId="3">[1]Int!#REF!</definedName>
    <definedName name="\H" localSheetId="2">[1]Int!#REF!</definedName>
    <definedName name="\H" localSheetId="0">[1]Int!#REF!</definedName>
    <definedName name="\H">[1]Int!#REF!</definedName>
    <definedName name="\I" localSheetId="1">[1]Int!#REF!</definedName>
    <definedName name="\I" localSheetId="3">[1]Int!#REF!</definedName>
    <definedName name="\I" localSheetId="2">[1]Int!#REF!</definedName>
    <definedName name="\I" localSheetId="0">[1]Int!#REF!</definedName>
    <definedName name="\I">[1]Int!#REF!</definedName>
    <definedName name="\J" localSheetId="1">#REF!</definedName>
    <definedName name="\J" localSheetId="3">#REF!</definedName>
    <definedName name="\J" localSheetId="2">#REF!</definedName>
    <definedName name="\J" localSheetId="0">#REF!</definedName>
    <definedName name="\J">#REF!</definedName>
    <definedName name="\L" localSheetId="1">#REF!</definedName>
    <definedName name="\L" localSheetId="3">#REF!</definedName>
    <definedName name="\L" localSheetId="2">#REF!</definedName>
    <definedName name="\L" localSheetId="0">#REF!</definedName>
    <definedName name="\L">#REF!</definedName>
    <definedName name="\M" localSheetId="1">#REF!</definedName>
    <definedName name="\M" localSheetId="3">#REF!</definedName>
    <definedName name="\M" localSheetId="2">#REF!</definedName>
    <definedName name="\M" localSheetId="0">#REF!</definedName>
    <definedName name="\M">#REF!</definedName>
    <definedName name="\N" localSheetId="1">#REF!</definedName>
    <definedName name="\N" localSheetId="3">#REF!</definedName>
    <definedName name="\N" localSheetId="2">#REF!</definedName>
    <definedName name="\N" localSheetId="0">#REF!</definedName>
    <definedName name="\N">#REF!</definedName>
    <definedName name="\P" localSheetId="1">[1]Int!#REF!</definedName>
    <definedName name="\P" localSheetId="3">[1]Int!#REF!</definedName>
    <definedName name="\P" localSheetId="2">[1]Int!#REF!</definedName>
    <definedName name="\P" localSheetId="0">[1]Int!#REF!</definedName>
    <definedName name="\P">[1]Int!#REF!</definedName>
    <definedName name="\q">#N/A</definedName>
    <definedName name="\R" localSheetId="1">#REF!</definedName>
    <definedName name="\R" localSheetId="3">#REF!</definedName>
    <definedName name="\R" localSheetId="2">#REF!</definedName>
    <definedName name="\R" localSheetId="0">#REF!</definedName>
    <definedName name="\R">#REF!</definedName>
    <definedName name="\s">[2]WUPDATA!$FQ$8156</definedName>
    <definedName name="\T" localSheetId="1">#REF!</definedName>
    <definedName name="\T" localSheetId="3">#REF!</definedName>
    <definedName name="\T" localSheetId="2">#REF!</definedName>
    <definedName name="\T" localSheetId="0">#REF!</definedName>
    <definedName name="\T">#REF!</definedName>
    <definedName name="\x">#N/A</definedName>
    <definedName name="\z">#N/A</definedName>
    <definedName name="_\0" localSheetId="1">#REF!</definedName>
    <definedName name="_\0" localSheetId="3">#REF!</definedName>
    <definedName name="_\0" localSheetId="2">#REF!</definedName>
    <definedName name="_\0" localSheetId="0">#REF!</definedName>
    <definedName name="_\0">#REF!</definedName>
    <definedName name="_____2004_SA" localSheetId="1">#REF!</definedName>
    <definedName name="_____2004_SA" localSheetId="3">#REF!</definedName>
    <definedName name="_____2004_SA" localSheetId="2">#REF!</definedName>
    <definedName name="_____2004_SA">#REF!</definedName>
    <definedName name="____2004_SA" localSheetId="1">#REF!</definedName>
    <definedName name="____2004_SA" localSheetId="3">#REF!</definedName>
    <definedName name="____2004_SA" localSheetId="2">#REF!</definedName>
    <definedName name="____2004_SA">#REF!</definedName>
    <definedName name="___2004_SA" localSheetId="1">#REF!</definedName>
    <definedName name="___2004_SA" localSheetId="3">#REF!</definedName>
    <definedName name="___2004_SA" localSheetId="2">#REF!</definedName>
    <definedName name="___2004_SA">#REF!</definedName>
    <definedName name="___DAT10" localSheetId="1">#REF!</definedName>
    <definedName name="___DAT10" localSheetId="3">#REF!</definedName>
    <definedName name="___DAT10" localSheetId="2">#REF!</definedName>
    <definedName name="___DAT10" localSheetId="0">#REF!</definedName>
    <definedName name="___DAT10">#REF!</definedName>
    <definedName name="___DAT11" localSheetId="1">#REF!</definedName>
    <definedName name="___DAT11" localSheetId="3">#REF!</definedName>
    <definedName name="___DAT11" localSheetId="2">#REF!</definedName>
    <definedName name="___DAT11" localSheetId="0">#REF!</definedName>
    <definedName name="___DAT11">#REF!</definedName>
    <definedName name="___DAT12" localSheetId="1">#REF!</definedName>
    <definedName name="___DAT12" localSheetId="3">#REF!</definedName>
    <definedName name="___DAT12" localSheetId="2">#REF!</definedName>
    <definedName name="___DAT12" localSheetId="0">#REF!</definedName>
    <definedName name="___DAT12">#REF!</definedName>
    <definedName name="___DAT13" localSheetId="1">[3]AL!#REF!</definedName>
    <definedName name="___DAT13" localSheetId="3">[3]AL!#REF!</definedName>
    <definedName name="___DAT13" localSheetId="2">[3]AL!#REF!</definedName>
    <definedName name="___DAT13" localSheetId="0">[3]AL!#REF!</definedName>
    <definedName name="___DAT13">[3]AL!#REF!</definedName>
    <definedName name="___DAT14" localSheetId="1">[3]AL!#REF!</definedName>
    <definedName name="___DAT14" localSheetId="3">[3]AL!#REF!</definedName>
    <definedName name="___DAT14" localSheetId="2">[3]AL!#REF!</definedName>
    <definedName name="___DAT14" localSheetId="0">[3]AL!#REF!</definedName>
    <definedName name="___DAT14">[3]AL!#REF!</definedName>
    <definedName name="___DAT15" localSheetId="1">[4]CO!#REF!</definedName>
    <definedName name="___DAT15" localSheetId="3">[4]CO!#REF!</definedName>
    <definedName name="___DAT15" localSheetId="2">[4]CO!#REF!</definedName>
    <definedName name="___DAT15" localSheetId="0">[4]CO!#REF!</definedName>
    <definedName name="___DAT15">[4]CO!#REF!</definedName>
    <definedName name="___DAT16" localSheetId="1">#REF!</definedName>
    <definedName name="___DAT16" localSheetId="3">#REF!</definedName>
    <definedName name="___DAT16" localSheetId="2">#REF!</definedName>
    <definedName name="___DAT16" localSheetId="0">#REF!</definedName>
    <definedName name="___DAT16">#REF!</definedName>
    <definedName name="___DAT17" localSheetId="1">[4]CO!#REF!</definedName>
    <definedName name="___DAT17" localSheetId="3">[4]CO!#REF!</definedName>
    <definedName name="___DAT17" localSheetId="2">[4]CO!#REF!</definedName>
    <definedName name="___DAT17" localSheetId="0">[4]CO!#REF!</definedName>
    <definedName name="___DAT17">[4]CO!#REF!</definedName>
    <definedName name="___DAT18" localSheetId="1">#REF!</definedName>
    <definedName name="___DAT18" localSheetId="3">#REF!</definedName>
    <definedName name="___DAT18" localSheetId="2">#REF!</definedName>
    <definedName name="___DAT18" localSheetId="0">#REF!</definedName>
    <definedName name="___DAT18">#REF!</definedName>
    <definedName name="___DAT19" localSheetId="1">#REF!</definedName>
    <definedName name="___DAT19" localSheetId="3">#REF!</definedName>
    <definedName name="___DAT19" localSheetId="2">#REF!</definedName>
    <definedName name="___DAT19" localSheetId="0">#REF!</definedName>
    <definedName name="___DAT19">#REF!</definedName>
    <definedName name="___DAT20" localSheetId="1">[3]AL!#REF!</definedName>
    <definedName name="___DAT20" localSheetId="3">[3]AL!#REF!</definedName>
    <definedName name="___DAT20" localSheetId="2">[3]AL!#REF!</definedName>
    <definedName name="___DAT20" localSheetId="0">[3]AL!#REF!</definedName>
    <definedName name="___DAT20">[3]AL!#REF!</definedName>
    <definedName name="___DAT21" localSheetId="1">[3]AL!#REF!</definedName>
    <definedName name="___DAT21" localSheetId="3">[3]AL!#REF!</definedName>
    <definedName name="___DAT21" localSheetId="2">[3]AL!#REF!</definedName>
    <definedName name="___DAT21" localSheetId="0">[3]AL!#REF!</definedName>
    <definedName name="___DAT21">[3]AL!#REF!</definedName>
    <definedName name="___DAT4" localSheetId="1">#REF!</definedName>
    <definedName name="___DAT4" localSheetId="3">#REF!</definedName>
    <definedName name="___DAT4" localSheetId="2">#REF!</definedName>
    <definedName name="___DAT4" localSheetId="0">#REF!</definedName>
    <definedName name="___DAT4">#REF!</definedName>
    <definedName name="___DAT5" localSheetId="1">#REF!</definedName>
    <definedName name="___DAT5" localSheetId="3">#REF!</definedName>
    <definedName name="___DAT5" localSheetId="2">#REF!</definedName>
    <definedName name="___DAT5" localSheetId="0">#REF!</definedName>
    <definedName name="___DAT5">#REF!</definedName>
    <definedName name="___DAT6" localSheetId="1">#REF!</definedName>
    <definedName name="___DAT6" localSheetId="3">#REF!</definedName>
    <definedName name="___DAT6" localSheetId="2">#REF!</definedName>
    <definedName name="___DAT6" localSheetId="0">#REF!</definedName>
    <definedName name="___DAT6">#REF!</definedName>
    <definedName name="___DAT7" localSheetId="1">#REF!</definedName>
    <definedName name="___DAT7" localSheetId="3">#REF!</definedName>
    <definedName name="___DAT7" localSheetId="2">#REF!</definedName>
    <definedName name="___DAT7" localSheetId="0">#REF!</definedName>
    <definedName name="___DAT7">#REF!</definedName>
    <definedName name="___DAT8" localSheetId="1">#REF!</definedName>
    <definedName name="___DAT8" localSheetId="3">#REF!</definedName>
    <definedName name="___DAT8" localSheetId="2">#REF!</definedName>
    <definedName name="___DAT8" localSheetId="0">#REF!</definedName>
    <definedName name="___DAT8">#REF!</definedName>
    <definedName name="___DAT9" localSheetId="1">#REF!</definedName>
    <definedName name="___DAT9" localSheetId="3">#REF!</definedName>
    <definedName name="___DAT9" localSheetId="2">#REF!</definedName>
    <definedName name="___DAT9" localSheetId="0">#REF!</definedName>
    <definedName name="___DAT9">#REF!</definedName>
    <definedName name="___mds_first_cell___" localSheetId="1">'[5]BP 2001 rates'!#REF!</definedName>
    <definedName name="___mds_first_cell___" localSheetId="3">'[5]BP 2001 rates'!#REF!</definedName>
    <definedName name="___mds_first_cell___" localSheetId="2">'[5]BP 2001 rates'!#REF!</definedName>
    <definedName name="___mds_first_cell___" localSheetId="0">'[5]BP 2001 rates'!#REF!</definedName>
    <definedName name="___mds_first_cell___">'[5]BP 2001 rates'!#REF!</definedName>
    <definedName name="___mds_view_data___" localSheetId="1">'[5]BP 2001 rates'!#REF!</definedName>
    <definedName name="___mds_view_data___" localSheetId="3">'[5]BP 2001 rates'!#REF!</definedName>
    <definedName name="___mds_view_data___" localSheetId="2">'[5]BP 2001 rates'!#REF!</definedName>
    <definedName name="___mds_view_data___" localSheetId="0">'[5]BP 2001 rates'!#REF!</definedName>
    <definedName name="___mds_view_data___">'[5]BP 2001 rates'!#REF!</definedName>
    <definedName name="__123Graph_A" localSheetId="1" hidden="1">[6]CAUSTIC!#REF!</definedName>
    <definedName name="__123Graph_A" localSheetId="3" hidden="1">[6]CAUSTIC!#REF!</definedName>
    <definedName name="__123Graph_A" localSheetId="2" hidden="1">[6]CAUSTIC!#REF!</definedName>
    <definedName name="__123Graph_A" localSheetId="0" hidden="1">[6]CAUSTIC!#REF!</definedName>
    <definedName name="__123Graph_A" hidden="1">[6]CAUSTIC!#REF!</definedName>
    <definedName name="__123Graph_B" localSheetId="1" hidden="1">[6]CAUSTIC!#REF!</definedName>
    <definedName name="__123Graph_B" localSheetId="3" hidden="1">[6]CAUSTIC!#REF!</definedName>
    <definedName name="__123Graph_B" localSheetId="2" hidden="1">[6]CAUSTIC!#REF!</definedName>
    <definedName name="__123Graph_B" localSheetId="0" hidden="1">[6]CAUSTIC!#REF!</definedName>
    <definedName name="__123Graph_B" hidden="1">[6]CAUSTIC!#REF!</definedName>
    <definedName name="__123Graph_C" localSheetId="1" hidden="1">[6]CAUSTIC!#REF!</definedName>
    <definedName name="__123Graph_C" localSheetId="3" hidden="1">[6]CAUSTIC!#REF!</definedName>
    <definedName name="__123Graph_C" localSheetId="2" hidden="1">[6]CAUSTIC!#REF!</definedName>
    <definedName name="__123Graph_C" localSheetId="0" hidden="1">[6]CAUSTIC!#REF!</definedName>
    <definedName name="__123Graph_C" hidden="1">[6]CAUSTIC!#REF!</definedName>
    <definedName name="__123Graph_D" localSheetId="1" hidden="1">[6]CAUSTIC!#REF!</definedName>
    <definedName name="__123Graph_D" localSheetId="3" hidden="1">[6]CAUSTIC!#REF!</definedName>
    <definedName name="__123Graph_D" localSheetId="2" hidden="1">[6]CAUSTIC!#REF!</definedName>
    <definedName name="__123Graph_D" localSheetId="0" hidden="1">[6]CAUSTIC!#REF!</definedName>
    <definedName name="__123Graph_D" hidden="1">[6]CAUSTIC!#REF!</definedName>
    <definedName name="__123Graph_E" localSheetId="1" hidden="1">[6]CAUSTIC!#REF!</definedName>
    <definedName name="__123Graph_E" localSheetId="3" hidden="1">[6]CAUSTIC!#REF!</definedName>
    <definedName name="__123Graph_E" localSheetId="2" hidden="1">[6]CAUSTIC!#REF!</definedName>
    <definedName name="__123Graph_E" localSheetId="0" hidden="1">[6]CAUSTIC!#REF!</definedName>
    <definedName name="__123Graph_E" hidden="1">[6]CAUSTIC!#REF!</definedName>
    <definedName name="__123Graph_F" localSheetId="1" hidden="1">[6]CAUSTIC!#REF!</definedName>
    <definedName name="__123Graph_F" localSheetId="3" hidden="1">[6]CAUSTIC!#REF!</definedName>
    <definedName name="__123Graph_F" localSheetId="2" hidden="1">[6]CAUSTIC!#REF!</definedName>
    <definedName name="__123Graph_F" localSheetId="0" hidden="1">[6]CAUSTIC!#REF!</definedName>
    <definedName name="__123Graph_F" hidden="1">[6]CAUSTIC!#REF!</definedName>
    <definedName name="__123Graph_X" localSheetId="1" hidden="1">[6]CAUSTIC!#REF!</definedName>
    <definedName name="__123Graph_X" localSheetId="3" hidden="1">[6]CAUSTIC!#REF!</definedName>
    <definedName name="__123Graph_X" localSheetId="2" hidden="1">[6]CAUSTIC!#REF!</definedName>
    <definedName name="__123Graph_X" localSheetId="0" hidden="1">[6]CAUSTIC!#REF!</definedName>
    <definedName name="__123Graph_X" hidden="1">[6]CAUSTIC!#REF!</definedName>
    <definedName name="__2004_SA" localSheetId="1">#REF!</definedName>
    <definedName name="__2004_SA" localSheetId="3">#REF!</definedName>
    <definedName name="__2004_SA" localSheetId="2">#REF!</definedName>
    <definedName name="__2004_SA">#REF!</definedName>
    <definedName name="__DAT10" localSheetId="1">'[7]Asset Classes'!#REF!</definedName>
    <definedName name="__DAT10" localSheetId="3">'[7]Asset Classes'!#REF!</definedName>
    <definedName name="__DAT10" localSheetId="2">'[7]Asset Classes'!#REF!</definedName>
    <definedName name="__DAT10" localSheetId="0">'[7]Asset Classes'!#REF!</definedName>
    <definedName name="__DAT10">'[7]Asset Classes'!#REF!</definedName>
    <definedName name="__DAT11" localSheetId="1">'[7]Asset Classes'!#REF!</definedName>
    <definedName name="__DAT11" localSheetId="3">'[7]Asset Classes'!#REF!</definedName>
    <definedName name="__DAT11" localSheetId="2">'[7]Asset Classes'!#REF!</definedName>
    <definedName name="__DAT11" localSheetId="0">'[7]Asset Classes'!#REF!</definedName>
    <definedName name="__DAT11">'[7]Asset Classes'!#REF!</definedName>
    <definedName name="__DAT12" localSheetId="1">'[7]Asset Classes'!#REF!</definedName>
    <definedName name="__DAT12" localSheetId="3">'[7]Asset Classes'!#REF!</definedName>
    <definedName name="__DAT12" localSheetId="2">'[7]Asset Classes'!#REF!</definedName>
    <definedName name="__DAT12" localSheetId="0">'[7]Asset Classes'!#REF!</definedName>
    <definedName name="__DAT12">'[7]Asset Classes'!#REF!</definedName>
    <definedName name="__DAT13" localSheetId="1">'[7]Asset Classes'!#REF!</definedName>
    <definedName name="__DAT13" localSheetId="3">'[7]Asset Classes'!#REF!</definedName>
    <definedName name="__DAT13" localSheetId="2">'[7]Asset Classes'!#REF!</definedName>
    <definedName name="__DAT13" localSheetId="0">'[7]Asset Classes'!#REF!</definedName>
    <definedName name="__DAT13">'[7]Asset Classes'!#REF!</definedName>
    <definedName name="__DAT14" localSheetId="1">'[7]Asset Classes'!#REF!</definedName>
    <definedName name="__DAT14" localSheetId="3">'[7]Asset Classes'!#REF!</definedName>
    <definedName name="__DAT14" localSheetId="2">'[7]Asset Classes'!#REF!</definedName>
    <definedName name="__DAT14" localSheetId="0">'[7]Asset Classes'!#REF!</definedName>
    <definedName name="__DAT14">'[7]Asset Classes'!#REF!</definedName>
    <definedName name="__DAT15" localSheetId="1">'[7]Asset Classes'!#REF!</definedName>
    <definedName name="__DAT15" localSheetId="3">'[7]Asset Classes'!#REF!</definedName>
    <definedName name="__DAT15" localSheetId="2">'[7]Asset Classes'!#REF!</definedName>
    <definedName name="__DAT15" localSheetId="0">'[7]Asset Classes'!#REF!</definedName>
    <definedName name="__DAT15">'[7]Asset Classes'!#REF!</definedName>
    <definedName name="__DAT16" localSheetId="1">'[7]Asset Classes'!#REF!</definedName>
    <definedName name="__DAT16" localSheetId="3">'[7]Asset Classes'!#REF!</definedName>
    <definedName name="__DAT16" localSheetId="2">'[7]Asset Classes'!#REF!</definedName>
    <definedName name="__DAT16" localSheetId="0">'[7]Asset Classes'!#REF!</definedName>
    <definedName name="__DAT16">'[7]Asset Classes'!#REF!</definedName>
    <definedName name="__DAT17" localSheetId="1">'[7]Asset Classes'!#REF!</definedName>
    <definedName name="__DAT17" localSheetId="3">'[7]Asset Classes'!#REF!</definedName>
    <definedName name="__DAT17" localSheetId="2">'[7]Asset Classes'!#REF!</definedName>
    <definedName name="__DAT17" localSheetId="0">'[7]Asset Classes'!#REF!</definedName>
    <definedName name="__DAT17">'[7]Asset Classes'!#REF!</definedName>
    <definedName name="__DAT18" localSheetId="1">'[7]Asset Classes'!#REF!</definedName>
    <definedName name="__DAT18" localSheetId="3">'[7]Asset Classes'!#REF!</definedName>
    <definedName name="__DAT18" localSheetId="2">'[7]Asset Classes'!#REF!</definedName>
    <definedName name="__DAT18" localSheetId="0">'[7]Asset Classes'!#REF!</definedName>
    <definedName name="__DAT18">'[7]Asset Classes'!#REF!</definedName>
    <definedName name="__DAT19" localSheetId="1">'[7]Asset Classes'!#REF!</definedName>
    <definedName name="__DAT19" localSheetId="3">'[7]Asset Classes'!#REF!</definedName>
    <definedName name="__DAT19" localSheetId="2">'[7]Asset Classes'!#REF!</definedName>
    <definedName name="__DAT19" localSheetId="0">'[7]Asset Classes'!#REF!</definedName>
    <definedName name="__DAT19">'[7]Asset Classes'!#REF!</definedName>
    <definedName name="__DAT20" localSheetId="1">'[7]Asset Classes'!#REF!</definedName>
    <definedName name="__DAT20" localSheetId="3">'[7]Asset Classes'!#REF!</definedName>
    <definedName name="__DAT20" localSheetId="2">'[7]Asset Classes'!#REF!</definedName>
    <definedName name="__DAT20" localSheetId="0">'[7]Asset Classes'!#REF!</definedName>
    <definedName name="__DAT20">'[7]Asset Classes'!#REF!</definedName>
    <definedName name="__DAT21" localSheetId="1">'[7]Asset Classes'!#REF!</definedName>
    <definedName name="__DAT21" localSheetId="3">'[7]Asset Classes'!#REF!</definedName>
    <definedName name="__DAT21" localSheetId="2">'[7]Asset Classes'!#REF!</definedName>
    <definedName name="__DAT21" localSheetId="0">'[7]Asset Classes'!#REF!</definedName>
    <definedName name="__DAT21">'[7]Asset Classes'!#REF!</definedName>
    <definedName name="__DAT4" localSheetId="1">'[7]Asset Classes'!#REF!</definedName>
    <definedName name="__DAT4" localSheetId="3">'[7]Asset Classes'!#REF!</definedName>
    <definedName name="__DAT4" localSheetId="2">'[7]Asset Classes'!#REF!</definedName>
    <definedName name="__DAT4" localSheetId="0">'[7]Asset Classes'!#REF!</definedName>
    <definedName name="__DAT4">'[7]Asset Classes'!#REF!</definedName>
    <definedName name="__DAT5" localSheetId="1">'[7]Asset Classes'!#REF!</definedName>
    <definedName name="__DAT5" localSheetId="3">'[7]Asset Classes'!#REF!</definedName>
    <definedName name="__DAT5" localSheetId="2">'[7]Asset Classes'!#REF!</definedName>
    <definedName name="__DAT5" localSheetId="0">'[7]Asset Classes'!#REF!</definedName>
    <definedName name="__DAT5">'[7]Asset Classes'!#REF!</definedName>
    <definedName name="__DAT6" localSheetId="1">'[7]Asset Classes'!#REF!</definedName>
    <definedName name="__DAT6" localSheetId="3">'[7]Asset Classes'!#REF!</definedName>
    <definedName name="__DAT6" localSheetId="2">'[7]Asset Classes'!#REF!</definedName>
    <definedName name="__DAT6" localSheetId="0">'[7]Asset Classes'!#REF!</definedName>
    <definedName name="__DAT6">'[7]Asset Classes'!#REF!</definedName>
    <definedName name="__DAT7" localSheetId="1">'[7]Asset Classes'!#REF!</definedName>
    <definedName name="__DAT7" localSheetId="3">'[7]Asset Classes'!#REF!</definedName>
    <definedName name="__DAT7" localSheetId="2">'[7]Asset Classes'!#REF!</definedName>
    <definedName name="__DAT7" localSheetId="0">'[7]Asset Classes'!#REF!</definedName>
    <definedName name="__DAT7">'[7]Asset Classes'!#REF!</definedName>
    <definedName name="__DAT8" localSheetId="1">'[7]Asset Classes'!#REF!</definedName>
    <definedName name="__DAT8" localSheetId="3">'[7]Asset Classes'!#REF!</definedName>
    <definedName name="__DAT8" localSheetId="2">'[7]Asset Classes'!#REF!</definedName>
    <definedName name="__DAT8" localSheetId="0">'[7]Asset Classes'!#REF!</definedName>
    <definedName name="__DAT8">'[7]Asset Classes'!#REF!</definedName>
    <definedName name="__DAT9" localSheetId="1">'[7]Asset Classes'!#REF!</definedName>
    <definedName name="__DAT9" localSheetId="3">'[7]Asset Classes'!#REF!</definedName>
    <definedName name="__DAT9" localSheetId="2">'[7]Asset Classes'!#REF!</definedName>
    <definedName name="__DAT9" localSheetId="0">'[7]Asset Classes'!#REF!</definedName>
    <definedName name="__DAT9">'[7]Asset Classes'!#REF!</definedName>
    <definedName name="_1" localSheetId="1">#REF!</definedName>
    <definedName name="_1" localSheetId="3">#REF!</definedName>
    <definedName name="_1" localSheetId="2">#REF!</definedName>
    <definedName name="_1" localSheetId="0">#REF!</definedName>
    <definedName name="_1">#REF!</definedName>
    <definedName name="_1_2004_SA" localSheetId="1">#REF!</definedName>
    <definedName name="_1_2004_SA" localSheetId="3">#REF!</definedName>
    <definedName name="_1_2004_SA" localSheetId="2">#REF!</definedName>
    <definedName name="_1_2004_SA" localSheetId="0">#REF!</definedName>
    <definedName name="_1_2004_SA">#REF!</definedName>
    <definedName name="_12" localSheetId="1">#REF!</definedName>
    <definedName name="_12" localSheetId="3">#REF!</definedName>
    <definedName name="_12" localSheetId="2">#REF!</definedName>
    <definedName name="_12" localSheetId="0">#REF!</definedName>
    <definedName name="_12">#REF!</definedName>
    <definedName name="_1995_96" localSheetId="1">#REF!</definedName>
    <definedName name="_1995_96" localSheetId="3">#REF!</definedName>
    <definedName name="_1995_96" localSheetId="2">#REF!</definedName>
    <definedName name="_1995_96" localSheetId="0">#REF!</definedName>
    <definedName name="_1995_96">#REF!</definedName>
    <definedName name="_2004_SA" localSheetId="1">#REF!</definedName>
    <definedName name="_2004_SA" localSheetId="3">#REF!</definedName>
    <definedName name="_2004_SA" localSheetId="2">#REF!</definedName>
    <definedName name="_2004_SA">#REF!</definedName>
    <definedName name="_ACM1" localSheetId="1">#REF!</definedName>
    <definedName name="_ACM1" localSheetId="3">#REF!</definedName>
    <definedName name="_ACM1" localSheetId="2">#REF!</definedName>
    <definedName name="_ACM1" localSheetId="0">#REF!</definedName>
    <definedName name="_ACM1">#REF!</definedName>
    <definedName name="_ck3" localSheetId="1">#REF!</definedName>
    <definedName name="_ck3" localSheetId="3">#REF!</definedName>
    <definedName name="_ck3" localSheetId="2">#REF!</definedName>
    <definedName name="_ck3" localSheetId="0">#REF!</definedName>
    <definedName name="_ck3">#REF!</definedName>
    <definedName name="_CMA06" localSheetId="1">#REF!</definedName>
    <definedName name="_CMA06" localSheetId="3">#REF!</definedName>
    <definedName name="_CMA06" localSheetId="2">#REF!</definedName>
    <definedName name="_CMA06" localSheetId="0">#REF!</definedName>
    <definedName name="_CMA06">#REF!</definedName>
    <definedName name="_coa" localSheetId="1">#REF!</definedName>
    <definedName name="_coa" localSheetId="3">#REF!</definedName>
    <definedName name="_coa" localSheetId="2">#REF!</definedName>
    <definedName name="_coa" localSheetId="0">#REF!</definedName>
    <definedName name="_coa">#REF!</definedName>
    <definedName name="_cop1" localSheetId="1">#REF!</definedName>
    <definedName name="_cop1" localSheetId="3">#REF!</definedName>
    <definedName name="_cop1" localSheetId="2">#REF!</definedName>
    <definedName name="_cop1" localSheetId="0">#REF!</definedName>
    <definedName name="_cop1">#REF!</definedName>
    <definedName name="_cop2" localSheetId="1">#REF!</definedName>
    <definedName name="_cop2" localSheetId="3">#REF!</definedName>
    <definedName name="_cop2" localSheetId="2">#REF!</definedName>
    <definedName name="_cop2" localSheetId="0">#REF!</definedName>
    <definedName name="_cop2">#REF!</definedName>
    <definedName name="_D4025_DCKothariTextilesLtd" localSheetId="1">#REF!</definedName>
    <definedName name="_D4025_DCKothariTextilesLtd" localSheetId="3">#REF!</definedName>
    <definedName name="_D4025_DCKothariTextilesLtd" localSheetId="2">#REF!</definedName>
    <definedName name="_D4025_DCKothariTextilesLtd" localSheetId="0">#REF!</definedName>
    <definedName name="_D4025_DCKothariTextilesLtd">#REF!</definedName>
    <definedName name="_DAT1" localSheetId="1">#REF!</definedName>
    <definedName name="_DAT1" localSheetId="3">#REF!</definedName>
    <definedName name="_DAT1" localSheetId="2">#REF!</definedName>
    <definedName name="_DAT1" localSheetId="0">#REF!</definedName>
    <definedName name="_DAT1">#REF!</definedName>
    <definedName name="_DAT10" localSheetId="1">'[7]Asset Classes'!#REF!</definedName>
    <definedName name="_DAT10" localSheetId="3">'[7]Asset Classes'!#REF!</definedName>
    <definedName name="_DAT10" localSheetId="2">'[7]Asset Classes'!#REF!</definedName>
    <definedName name="_DAT10" localSheetId="0">'[7]Asset Classes'!#REF!</definedName>
    <definedName name="_DAT10">'[7]Asset Classes'!#REF!</definedName>
    <definedName name="_DAT11" localSheetId="1">'[7]Asset Classes'!#REF!</definedName>
    <definedName name="_DAT11" localSheetId="3">'[7]Asset Classes'!#REF!</definedName>
    <definedName name="_DAT11" localSheetId="2">'[7]Asset Classes'!#REF!</definedName>
    <definedName name="_DAT11" localSheetId="0">'[7]Asset Classes'!#REF!</definedName>
    <definedName name="_DAT11">'[7]Asset Classes'!#REF!</definedName>
    <definedName name="_DAT12" localSheetId="1">'[7]Asset Classes'!#REF!</definedName>
    <definedName name="_DAT12" localSheetId="3">'[7]Asset Classes'!#REF!</definedName>
    <definedName name="_DAT12" localSheetId="2">'[7]Asset Classes'!#REF!</definedName>
    <definedName name="_DAT12" localSheetId="0">'[7]Asset Classes'!#REF!</definedName>
    <definedName name="_DAT12">'[7]Asset Classes'!#REF!</definedName>
    <definedName name="_DAT13" localSheetId="1">'[7]Asset Classes'!#REF!</definedName>
    <definedName name="_DAT13" localSheetId="3">'[7]Asset Classes'!#REF!</definedName>
    <definedName name="_DAT13" localSheetId="2">'[7]Asset Classes'!#REF!</definedName>
    <definedName name="_DAT13" localSheetId="0">'[7]Asset Classes'!#REF!</definedName>
    <definedName name="_DAT13">'[7]Asset Classes'!#REF!</definedName>
    <definedName name="_DAT14" localSheetId="1">'[7]Asset Classes'!#REF!</definedName>
    <definedName name="_DAT14" localSheetId="3">'[7]Asset Classes'!#REF!</definedName>
    <definedName name="_DAT14" localSheetId="2">'[7]Asset Classes'!#REF!</definedName>
    <definedName name="_DAT14" localSheetId="0">'[7]Asset Classes'!#REF!</definedName>
    <definedName name="_DAT14">'[7]Asset Classes'!#REF!</definedName>
    <definedName name="_DAT15" localSheetId="1">'[7]Asset Classes'!#REF!</definedName>
    <definedName name="_DAT15" localSheetId="3">'[7]Asset Classes'!#REF!</definedName>
    <definedName name="_DAT15" localSheetId="2">'[7]Asset Classes'!#REF!</definedName>
    <definedName name="_DAT15" localSheetId="0">'[7]Asset Classes'!#REF!</definedName>
    <definedName name="_DAT15">'[7]Asset Classes'!#REF!</definedName>
    <definedName name="_DAT16" localSheetId="1">'[7]Asset Classes'!#REF!</definedName>
    <definedName name="_DAT16" localSheetId="3">'[7]Asset Classes'!#REF!</definedName>
    <definedName name="_DAT16" localSheetId="2">'[7]Asset Classes'!#REF!</definedName>
    <definedName name="_DAT16" localSheetId="0">'[7]Asset Classes'!#REF!</definedName>
    <definedName name="_DAT16">'[7]Asset Classes'!#REF!</definedName>
    <definedName name="_DAT17" localSheetId="1">'[7]Asset Classes'!#REF!</definedName>
    <definedName name="_DAT17" localSheetId="3">'[7]Asset Classes'!#REF!</definedName>
    <definedName name="_DAT17" localSheetId="2">'[7]Asset Classes'!#REF!</definedName>
    <definedName name="_DAT17" localSheetId="0">'[7]Asset Classes'!#REF!</definedName>
    <definedName name="_DAT17">'[7]Asset Classes'!#REF!</definedName>
    <definedName name="_DAT18" localSheetId="1">'[7]Asset Classes'!#REF!</definedName>
    <definedName name="_DAT18" localSheetId="3">'[7]Asset Classes'!#REF!</definedName>
    <definedName name="_DAT18" localSheetId="2">'[7]Asset Classes'!#REF!</definedName>
    <definedName name="_DAT18" localSheetId="0">'[7]Asset Classes'!#REF!</definedName>
    <definedName name="_DAT18">'[7]Asset Classes'!#REF!</definedName>
    <definedName name="_DAT19" localSheetId="1">'[7]Asset Classes'!#REF!</definedName>
    <definedName name="_DAT19" localSheetId="3">'[7]Asset Classes'!#REF!</definedName>
    <definedName name="_DAT19" localSheetId="2">'[7]Asset Classes'!#REF!</definedName>
    <definedName name="_DAT19" localSheetId="0">'[7]Asset Classes'!#REF!</definedName>
    <definedName name="_DAT19">'[7]Asset Classes'!#REF!</definedName>
    <definedName name="_DAT2" localSheetId="1">#REF!</definedName>
    <definedName name="_DAT2" localSheetId="3">#REF!</definedName>
    <definedName name="_DAT2" localSheetId="2">#REF!</definedName>
    <definedName name="_DAT2" localSheetId="0">#REF!</definedName>
    <definedName name="_DAT2">#REF!</definedName>
    <definedName name="_DAT20" localSheetId="1">'[7]Asset Classes'!#REF!</definedName>
    <definedName name="_DAT20" localSheetId="3">'[7]Asset Classes'!#REF!</definedName>
    <definedName name="_DAT20" localSheetId="2">'[7]Asset Classes'!#REF!</definedName>
    <definedName name="_DAT20" localSheetId="0">'[7]Asset Classes'!#REF!</definedName>
    <definedName name="_DAT20">'[7]Asset Classes'!#REF!</definedName>
    <definedName name="_DAT21" localSheetId="1">'[7]Asset Classes'!#REF!</definedName>
    <definedName name="_DAT21" localSheetId="3">'[7]Asset Classes'!#REF!</definedName>
    <definedName name="_DAT21" localSheetId="2">'[7]Asset Classes'!#REF!</definedName>
    <definedName name="_DAT21" localSheetId="0">'[7]Asset Classes'!#REF!</definedName>
    <definedName name="_DAT21">'[7]Asset Classes'!#REF!</definedName>
    <definedName name="_DAT22" localSheetId="1">[4]CO!#REF!</definedName>
    <definedName name="_DAT22" localSheetId="3">[4]CO!#REF!</definedName>
    <definedName name="_DAT22" localSheetId="2">[4]CO!#REF!</definedName>
    <definedName name="_DAT22" localSheetId="0">[4]CO!#REF!</definedName>
    <definedName name="_DAT22">[4]CO!#REF!</definedName>
    <definedName name="_DAT23" localSheetId="1">#REF!</definedName>
    <definedName name="_DAT23" localSheetId="3">#REF!</definedName>
    <definedName name="_DAT23" localSheetId="2">#REF!</definedName>
    <definedName name="_DAT23" localSheetId="0">#REF!</definedName>
    <definedName name="_DAT23">#REF!</definedName>
    <definedName name="_DAT24" localSheetId="1">[4]CO!#REF!</definedName>
    <definedName name="_DAT24" localSheetId="3">[4]CO!#REF!</definedName>
    <definedName name="_DAT24" localSheetId="2">[4]CO!#REF!</definedName>
    <definedName name="_DAT24" localSheetId="0">[4]CO!#REF!</definedName>
    <definedName name="_DAT24">[4]CO!#REF!</definedName>
    <definedName name="_DAT25" localSheetId="1">#REF!</definedName>
    <definedName name="_DAT25" localSheetId="3">#REF!</definedName>
    <definedName name="_DAT25" localSheetId="2">#REF!</definedName>
    <definedName name="_DAT25" localSheetId="0">#REF!</definedName>
    <definedName name="_DAT25">#REF!</definedName>
    <definedName name="_DAT26" localSheetId="1">#REF!</definedName>
    <definedName name="_DAT26" localSheetId="3">#REF!</definedName>
    <definedName name="_DAT26" localSheetId="2">#REF!</definedName>
    <definedName name="_DAT26" localSheetId="0">#REF!</definedName>
    <definedName name="_DAT26">#REF!</definedName>
    <definedName name="_DAT27" localSheetId="1">#REF!</definedName>
    <definedName name="_DAT27" localSheetId="3">#REF!</definedName>
    <definedName name="_DAT27" localSheetId="2">#REF!</definedName>
    <definedName name="_DAT27" localSheetId="0">#REF!</definedName>
    <definedName name="_DAT27">#REF!</definedName>
    <definedName name="_DAT3" localSheetId="1">#REF!</definedName>
    <definedName name="_DAT3" localSheetId="3">#REF!</definedName>
    <definedName name="_DAT3" localSheetId="2">#REF!</definedName>
    <definedName name="_DAT3" localSheetId="0">#REF!</definedName>
    <definedName name="_DAT3">#REF!</definedName>
    <definedName name="_DAT4" localSheetId="1">'[7]Asset Classes'!#REF!</definedName>
    <definedName name="_DAT4" localSheetId="3">'[7]Asset Classes'!#REF!</definedName>
    <definedName name="_DAT4" localSheetId="2">'[7]Asset Classes'!#REF!</definedName>
    <definedName name="_DAT4" localSheetId="0">'[7]Asset Classes'!#REF!</definedName>
    <definedName name="_DAT4">'[7]Asset Classes'!#REF!</definedName>
    <definedName name="_DAT5" localSheetId="1">'[7]Asset Classes'!#REF!</definedName>
    <definedName name="_DAT5" localSheetId="3">'[7]Asset Classes'!#REF!</definedName>
    <definedName name="_DAT5" localSheetId="2">'[7]Asset Classes'!#REF!</definedName>
    <definedName name="_DAT5" localSheetId="0">'[7]Asset Classes'!#REF!</definedName>
    <definedName name="_DAT5">'[7]Asset Classes'!#REF!</definedName>
    <definedName name="_DAT6" localSheetId="1">'[7]Asset Classes'!#REF!</definedName>
    <definedName name="_DAT6" localSheetId="3">'[7]Asset Classes'!#REF!</definedName>
    <definedName name="_DAT6" localSheetId="2">'[7]Asset Classes'!#REF!</definedName>
    <definedName name="_DAT6" localSheetId="0">'[7]Asset Classes'!#REF!</definedName>
    <definedName name="_DAT6">'[7]Asset Classes'!#REF!</definedName>
    <definedName name="_DAT7" localSheetId="1">'[7]Asset Classes'!#REF!</definedName>
    <definedName name="_DAT7" localSheetId="3">'[7]Asset Classes'!#REF!</definedName>
    <definedName name="_DAT7" localSheetId="2">'[7]Asset Classes'!#REF!</definedName>
    <definedName name="_DAT7" localSheetId="0">'[7]Asset Classes'!#REF!</definedName>
    <definedName name="_DAT7">'[7]Asset Classes'!#REF!</definedName>
    <definedName name="_DAT8" localSheetId="1">'[7]Asset Classes'!#REF!</definedName>
    <definedName name="_DAT8" localSheetId="3">'[7]Asset Classes'!#REF!</definedName>
    <definedName name="_DAT8" localSheetId="2">'[7]Asset Classes'!#REF!</definedName>
    <definedName name="_DAT8" localSheetId="0">'[7]Asset Classes'!#REF!</definedName>
    <definedName name="_DAT8">'[7]Asset Classes'!#REF!</definedName>
    <definedName name="_DAT9" localSheetId="1">'[7]Asset Classes'!#REF!</definedName>
    <definedName name="_DAT9" localSheetId="3">'[7]Asset Classes'!#REF!</definedName>
    <definedName name="_DAT9" localSheetId="2">'[7]Asset Classes'!#REF!</definedName>
    <definedName name="_DAT9" localSheetId="0">'[7]Asset Classes'!#REF!</definedName>
    <definedName name="_DAT9">'[7]Asset Classes'!#REF!</definedName>
    <definedName name="_DEP390" localSheetId="1">#REF!</definedName>
    <definedName name="_DEP390" localSheetId="3">#REF!</definedName>
    <definedName name="_DEP390" localSheetId="2">#REF!</definedName>
    <definedName name="_DEP390" localSheetId="0">#REF!</definedName>
    <definedName name="_DEP390">#REF!</definedName>
    <definedName name="_dk3" localSheetId="1">#REF!</definedName>
    <definedName name="_dk3" localSheetId="3">#REF!</definedName>
    <definedName name="_dk3" localSheetId="2">#REF!</definedName>
    <definedName name="_dk3" localSheetId="0">#REF!</definedName>
    <definedName name="_dk3">#REF!</definedName>
    <definedName name="_E4018_ElcotPowerControlsLtd" localSheetId="1">#REF!</definedName>
    <definedName name="_E4018_ElcotPowerControlsLtd" localSheetId="3">#REF!</definedName>
    <definedName name="_E4018_ElcotPowerControlsLtd" localSheetId="2">#REF!</definedName>
    <definedName name="_E4018_ElcotPowerControlsLtd" localSheetId="0">#REF!</definedName>
    <definedName name="_E4018_ElcotPowerControlsLtd">#REF!</definedName>
    <definedName name="_F0004_FerroAlloysCorporationLtd" localSheetId="1">#REF!</definedName>
    <definedName name="_F0004_FerroAlloysCorporationLtd" localSheetId="3">#REF!</definedName>
    <definedName name="_F0004_FerroAlloysCorporationLtd" localSheetId="2">#REF!</definedName>
    <definedName name="_F0004_FerroAlloysCorporationLtd" localSheetId="0">#REF!</definedName>
    <definedName name="_F0004_FerroAlloysCorporationLtd">#REF!</definedName>
    <definedName name="_farh" localSheetId="1">#REF!</definedName>
    <definedName name="_farh" localSheetId="3">#REF!</definedName>
    <definedName name="_farh" localSheetId="2">#REF!</definedName>
    <definedName name="_farh" localSheetId="0">#REF!</definedName>
    <definedName name="_farh">#REF!</definedName>
    <definedName name="_Fill" localSheetId="1" hidden="1">#REF!</definedName>
    <definedName name="_Fill" localSheetId="3" hidden="1">#REF!</definedName>
    <definedName name="_Fill" localSheetId="2" hidden="1">#REF!</definedName>
    <definedName name="_Fill" localSheetId="0" hidden="1">#REF!</definedName>
    <definedName name="_Fill" hidden="1">#REF!</definedName>
    <definedName name="_xlnm._FilterDatabase" localSheetId="3" hidden="1">Dukan!#REF!</definedName>
    <definedName name="_xlnm._FilterDatabase" localSheetId="2" hidden="1">Haneefa!#REF!</definedName>
    <definedName name="_fin1" localSheetId="1">#REF!</definedName>
    <definedName name="_fin1" localSheetId="3">#REF!</definedName>
    <definedName name="_fin1" localSheetId="2">#REF!</definedName>
    <definedName name="_fin1" localSheetId="0">#REF!</definedName>
    <definedName name="_fin1">#REF!</definedName>
    <definedName name="_fin2" localSheetId="1">#REF!</definedName>
    <definedName name="_fin2" localSheetId="3">#REF!</definedName>
    <definedName name="_fin2" localSheetId="2">#REF!</definedName>
    <definedName name="_fin2" localSheetId="0">#REF!</definedName>
    <definedName name="_fin2">#REF!</definedName>
    <definedName name="_fin3" localSheetId="1">#REF!</definedName>
    <definedName name="_fin3" localSheetId="3">#REF!</definedName>
    <definedName name="_fin3" localSheetId="2">#REF!</definedName>
    <definedName name="_fin3" localSheetId="0">#REF!</definedName>
    <definedName name="_fin3">#REF!</definedName>
    <definedName name="_fin4" localSheetId="1">#REF!</definedName>
    <definedName name="_fin4" localSheetId="3">#REF!</definedName>
    <definedName name="_fin4" localSheetId="2">#REF!</definedName>
    <definedName name="_fin4" localSheetId="0">#REF!</definedName>
    <definedName name="_fin4">#REF!</definedName>
    <definedName name="_fin5" localSheetId="1">#REF!</definedName>
    <definedName name="_fin5" localSheetId="3">#REF!</definedName>
    <definedName name="_fin5" localSheetId="2">#REF!</definedName>
    <definedName name="_fin5" localSheetId="0">#REF!</definedName>
    <definedName name="_fin5">#REF!</definedName>
    <definedName name="_FormSheet_" localSheetId="1">#REF!</definedName>
    <definedName name="_FormSheet_" localSheetId="3">#REF!</definedName>
    <definedName name="_FormSheet_" localSheetId="2">#REF!</definedName>
    <definedName name="_FormSheet_" localSheetId="0">#REF!</definedName>
    <definedName name="_FormSheet_">#REF!</definedName>
    <definedName name="_fsitem" localSheetId="1">#REF!</definedName>
    <definedName name="_fsitem" localSheetId="3">#REF!</definedName>
    <definedName name="_fsitem" localSheetId="2">#REF!</definedName>
    <definedName name="_fsitem" localSheetId="0">#REF!</definedName>
    <definedName name="_fsitem">#REF!</definedName>
    <definedName name="_G0012_GarwareNylonsLtd" localSheetId="1">#REF!</definedName>
    <definedName name="_G0012_GarwareNylonsLtd" localSheetId="3">#REF!</definedName>
    <definedName name="_G0012_GarwareNylonsLtd" localSheetId="2">#REF!</definedName>
    <definedName name="_G0012_GarwareNylonsLtd" localSheetId="0">#REF!</definedName>
    <definedName name="_G0012_GarwareNylonsLtd">#REF!</definedName>
    <definedName name="_group" localSheetId="1">#REF!</definedName>
    <definedName name="_group" localSheetId="3">#REF!</definedName>
    <definedName name="_group" localSheetId="2">#REF!</definedName>
    <definedName name="_group" localSheetId="0">#REF!</definedName>
    <definedName name="_group">#REF!</definedName>
    <definedName name="_H1021_HytaisunMagneticsLimite" localSheetId="1">#REF!</definedName>
    <definedName name="_H1021_HytaisunMagneticsLimite" localSheetId="3">#REF!</definedName>
    <definedName name="_H1021_HytaisunMagneticsLimite" localSheetId="2">#REF!</definedName>
    <definedName name="_H1021_HytaisunMagneticsLimite" localSheetId="0">#REF!</definedName>
    <definedName name="_H1021_HytaisunMagneticsLimite">#REF!</definedName>
    <definedName name="_I0090_IdcolCement" localSheetId="1">#REF!</definedName>
    <definedName name="_I0090_IdcolCement" localSheetId="3">#REF!</definedName>
    <definedName name="_I0090_IdcolCement" localSheetId="2">#REF!</definedName>
    <definedName name="_I0090_IdcolCement" localSheetId="0">#REF!</definedName>
    <definedName name="_I0090_IdcolCement">#REF!</definedName>
    <definedName name="_insight" localSheetId="1">'[8]ZFILCT(pk3)'!#REF!</definedName>
    <definedName name="_insight" localSheetId="3">'[8]ZFILCT(pk3)'!#REF!</definedName>
    <definedName name="_insight" localSheetId="2">'[8]ZFILCT(pk3)'!#REF!</definedName>
    <definedName name="_insight" localSheetId="0">'[8]ZFILCT(pk3)'!#REF!</definedName>
    <definedName name="_insight">'[8]ZFILCT(pk3)'!#REF!</definedName>
    <definedName name="_J0078_8_JainIrrigationLtd" localSheetId="1">#REF!</definedName>
    <definedName name="_J0078_8_JainIrrigationLtd" localSheetId="3">#REF!</definedName>
    <definedName name="_J0078_8_JainIrrigationLtd" localSheetId="2">#REF!</definedName>
    <definedName name="_J0078_8_JainIrrigationLtd" localSheetId="0">#REF!</definedName>
    <definedName name="_J0078_8_JainIrrigationLtd">#REF!</definedName>
    <definedName name="_J0078_9_JainIrrigationLtd" localSheetId="1">#REF!</definedName>
    <definedName name="_J0078_9_JainIrrigationLtd" localSheetId="3">#REF!</definedName>
    <definedName name="_J0078_9_JainIrrigationLtd" localSheetId="2">#REF!</definedName>
    <definedName name="_J0078_9_JainIrrigationLtd" localSheetId="0">#REF!</definedName>
    <definedName name="_J0078_9_JainIrrigationLtd">#REF!</definedName>
    <definedName name="_J8004_JerseyIndiaLtd" localSheetId="1">#REF!</definedName>
    <definedName name="_J8004_JerseyIndiaLtd" localSheetId="3">#REF!</definedName>
    <definedName name="_J8004_JerseyIndiaLtd" localSheetId="2">#REF!</definedName>
    <definedName name="_J8004_JerseyIndiaLtd" localSheetId="0">#REF!</definedName>
    <definedName name="_J8004_JerseyIndiaLtd">#REF!</definedName>
    <definedName name="_K0006_2_KalyanpurCementLtd" localSheetId="1">#REF!</definedName>
    <definedName name="_K0006_2_KalyanpurCementLtd" localSheetId="3">#REF!</definedName>
    <definedName name="_K0006_2_KalyanpurCementLtd" localSheetId="2">#REF!</definedName>
    <definedName name="_K0006_2_KalyanpurCementLtd" localSheetId="0">#REF!</definedName>
    <definedName name="_K0006_2_KalyanpurCementLtd">#REF!</definedName>
    <definedName name="_K0006_3_KalyanpurCementLtd" localSheetId="1">#REF!</definedName>
    <definedName name="_K0006_3_KalyanpurCementLtd" localSheetId="3">#REF!</definedName>
    <definedName name="_K0006_3_KalyanpurCementLtd" localSheetId="2">#REF!</definedName>
    <definedName name="_K0006_3_KalyanpurCementLtd" localSheetId="0">#REF!</definedName>
    <definedName name="_K0006_3_KalyanpurCementLtd">#REF!</definedName>
    <definedName name="_K0006_4_KalyanpurCementLtd" localSheetId="1">#REF!</definedName>
    <definedName name="_K0006_4_KalyanpurCementLtd" localSheetId="3">#REF!</definedName>
    <definedName name="_K0006_4_KalyanpurCementLtd" localSheetId="2">#REF!</definedName>
    <definedName name="_K0006_4_KalyanpurCementLtd" localSheetId="0">#REF!</definedName>
    <definedName name="_K0006_4_KalyanpurCementLtd">#REF!</definedName>
    <definedName name="_K0006_5_KalyanpurCementLtd" localSheetId="1">#REF!</definedName>
    <definedName name="_K0006_5_KalyanpurCementLtd" localSheetId="3">#REF!</definedName>
    <definedName name="_K0006_5_KalyanpurCementLtd" localSheetId="2">#REF!</definedName>
    <definedName name="_K0006_5_KalyanpurCementLtd" localSheetId="0">#REF!</definedName>
    <definedName name="_K0006_5_KalyanpurCementLtd">#REF!</definedName>
    <definedName name="_Key1" localSheetId="1" hidden="1">#REF!</definedName>
    <definedName name="_Key1" localSheetId="3" hidden="1">#REF!</definedName>
    <definedName name="_Key1" localSheetId="2" hidden="1">#REF!</definedName>
    <definedName name="_Key1" localSheetId="0" hidden="1">#REF!</definedName>
    <definedName name="_Key1" hidden="1">#REF!</definedName>
    <definedName name="_Key2" localSheetId="1" hidden="1">#REF!</definedName>
    <definedName name="_Key2" localSheetId="3" hidden="1">#REF!</definedName>
    <definedName name="_Key2" localSheetId="2" hidden="1">#REF!</definedName>
    <definedName name="_Key2" localSheetId="0" hidden="1">#REF!</definedName>
    <definedName name="_Key2" hidden="1">#REF!</definedName>
    <definedName name="_L1031_1_LloydsFinanceLtd" localSheetId="1">#REF!</definedName>
    <definedName name="_L1031_1_LloydsFinanceLtd" localSheetId="3">#REF!</definedName>
    <definedName name="_L1031_1_LloydsFinanceLtd" localSheetId="2">#REF!</definedName>
    <definedName name="_L1031_1_LloydsFinanceLtd" localSheetId="0">#REF!</definedName>
    <definedName name="_L1031_1_LloydsFinanceLtd">#REF!</definedName>
    <definedName name="_L1031_2_LloydsFinanceLtdLoc" localSheetId="1">#REF!</definedName>
    <definedName name="_L1031_2_LloydsFinanceLtdLoc" localSheetId="3">#REF!</definedName>
    <definedName name="_L1031_2_LloydsFinanceLtdLoc" localSheetId="2">#REF!</definedName>
    <definedName name="_L1031_2_LloydsFinanceLtdLoc" localSheetId="0">#REF!</definedName>
    <definedName name="_L1031_2_LloydsFinanceLtdLoc">#REF!</definedName>
    <definedName name="_L1034_1_LloydsRealtyLtd" localSheetId="1">#REF!</definedName>
    <definedName name="_L1034_1_LloydsRealtyLtd" localSheetId="3">#REF!</definedName>
    <definedName name="_L1034_1_LloydsRealtyLtd" localSheetId="2">#REF!</definedName>
    <definedName name="_L1034_1_LloydsRealtyLtd" localSheetId="0">#REF!</definedName>
    <definedName name="_L1034_1_LloydsRealtyLtd">#REF!</definedName>
    <definedName name="_L1034_2_LloydsRealtyLtd" localSheetId="1">#REF!</definedName>
    <definedName name="_L1034_2_LloydsRealtyLtd" localSheetId="3">#REF!</definedName>
    <definedName name="_L1034_2_LloydsRealtyLtd" localSheetId="2">#REF!</definedName>
    <definedName name="_L1034_2_LloydsRealtyLtd" localSheetId="0">#REF!</definedName>
    <definedName name="_L1034_2_LloydsRealtyLtd">#REF!</definedName>
    <definedName name="_M0019_MafatlalIndustriesLtd" localSheetId="1">#REF!</definedName>
    <definedName name="_M0019_MafatlalIndustriesLtd" localSheetId="3">#REF!</definedName>
    <definedName name="_M0019_MafatlalIndustriesLtd" localSheetId="2">#REF!</definedName>
    <definedName name="_M0019_MafatlalIndustriesLtd" localSheetId="0">#REF!</definedName>
    <definedName name="_M0019_MafatlalIndustriesLtd">#REF!</definedName>
    <definedName name="_M0141_4_MadhyaBharatPapersLtd" localSheetId="1">#REF!</definedName>
    <definedName name="_M0141_4_MadhyaBharatPapersLtd" localSheetId="3">#REF!</definedName>
    <definedName name="_M0141_4_MadhyaBharatPapersLtd" localSheetId="2">#REF!</definedName>
    <definedName name="_M0141_4_MadhyaBharatPapersLtd" localSheetId="0">#REF!</definedName>
    <definedName name="_M0141_4_MadhyaBharatPapersLtd">#REF!</definedName>
    <definedName name="_map" localSheetId="1">#REF!</definedName>
    <definedName name="_map" localSheetId="3">#REF!</definedName>
    <definedName name="_map" localSheetId="2">#REF!</definedName>
    <definedName name="_map" localSheetId="0">#REF!</definedName>
    <definedName name="_map">#REF!</definedName>
    <definedName name="_mapfile" localSheetId="1">#REF!</definedName>
    <definedName name="_mapfile" localSheetId="3">#REF!</definedName>
    <definedName name="_mapfile" localSheetId="2">#REF!</definedName>
    <definedName name="_mapfile" localSheetId="0">#REF!</definedName>
    <definedName name="_mapfile">#REF!</definedName>
    <definedName name="_mof1" localSheetId="1">#REF!</definedName>
    <definedName name="_mof1" localSheetId="3">#REF!</definedName>
    <definedName name="_mof1" localSheetId="2">#REF!</definedName>
    <definedName name="_mof1" localSheetId="0">#REF!</definedName>
    <definedName name="_mof1">#REF!</definedName>
    <definedName name="_mof2" localSheetId="1">#REF!</definedName>
    <definedName name="_mof2" localSheetId="3">#REF!</definedName>
    <definedName name="_mof2" localSheetId="2">#REF!</definedName>
    <definedName name="_mof2" localSheetId="0">#REF!</definedName>
    <definedName name="_mof2">#REF!</definedName>
    <definedName name="_N0025_NeycerIndiaLtd" localSheetId="1">#REF!</definedName>
    <definedName name="_N0025_NeycerIndiaLtd" localSheetId="3">#REF!</definedName>
    <definedName name="_N0025_NeycerIndiaLtd" localSheetId="2">#REF!</definedName>
    <definedName name="_N0025_NeycerIndiaLtd" localSheetId="0">#REF!</definedName>
    <definedName name="_N0025_NeycerIndiaLtd">#REF!</definedName>
    <definedName name="_N0112_NihonNirmaanLtd" localSheetId="1">#REF!</definedName>
    <definedName name="_N0112_NihonNirmaanLtd" localSheetId="3">#REF!</definedName>
    <definedName name="_N0112_NihonNirmaanLtd" localSheetId="2">#REF!</definedName>
    <definedName name="_N0112_NihonNirmaanLtd" localSheetId="0">#REF!</definedName>
    <definedName name="_N0112_NihonNirmaanLtd">#REF!</definedName>
    <definedName name="_new" localSheetId="1">#REF!</definedName>
    <definedName name="_new" localSheetId="3">#REF!</definedName>
    <definedName name="_new" localSheetId="2">#REF!</definedName>
    <definedName name="_new" localSheetId="0">#REF!</definedName>
    <definedName name="_new">#REF!</definedName>
    <definedName name="_newtext" localSheetId="1">#REF!</definedName>
    <definedName name="_newtext" localSheetId="3">#REF!</definedName>
    <definedName name="_newtext" localSheetId="2">#REF!</definedName>
    <definedName name="_newtext" localSheetId="0">#REF!</definedName>
    <definedName name="_newtext">#REF!</definedName>
    <definedName name="_NSO2" hidden="1">{"'Sheet1'!$L$16"}</definedName>
    <definedName name="_old" localSheetId="1">#REF!</definedName>
    <definedName name="_old" localSheetId="3">#REF!</definedName>
    <definedName name="_old" localSheetId="2">#REF!</definedName>
    <definedName name="_old" localSheetId="0">#REF!</definedName>
    <definedName name="_old">#REF!</definedName>
    <definedName name="_Order1" hidden="1">255</definedName>
    <definedName name="_Order2" hidden="1">255</definedName>
    <definedName name="_P0131_ParasrampuriaSynthetics" localSheetId="1">#REF!</definedName>
    <definedName name="_P0131_ParasrampuriaSynthetics" localSheetId="3">#REF!</definedName>
    <definedName name="_P0131_ParasrampuriaSynthetics" localSheetId="2">#REF!</definedName>
    <definedName name="_P0131_ParasrampuriaSynthetics" localSheetId="0">#REF!</definedName>
    <definedName name="_P0131_ParasrampuriaSynthetics">#REF!</definedName>
    <definedName name="_P6005_1_NucentFinance" localSheetId="1">#REF!</definedName>
    <definedName name="_P6005_1_NucentFinance" localSheetId="3">#REF!</definedName>
    <definedName name="_P6005_1_NucentFinance" localSheetId="2">#REF!</definedName>
    <definedName name="_P6005_1_NucentFinance" localSheetId="0">#REF!</definedName>
    <definedName name="_P6005_1_NucentFinance">#REF!</definedName>
    <definedName name="_P6005_2_NucentFianace" localSheetId="1">#REF!</definedName>
    <definedName name="_P6005_2_NucentFianace" localSheetId="3">#REF!</definedName>
    <definedName name="_P6005_2_NucentFianace" localSheetId="2">#REF!</definedName>
    <definedName name="_P6005_2_NucentFianace" localSheetId="0">#REF!</definedName>
    <definedName name="_P6005_2_NucentFianace">#REF!</definedName>
    <definedName name="_P6005_3_NucentFinance" localSheetId="1">#REF!</definedName>
    <definedName name="_P6005_3_NucentFinance" localSheetId="3">#REF!</definedName>
    <definedName name="_P6005_3_NucentFinance" localSheetId="2">#REF!</definedName>
    <definedName name="_P6005_3_NucentFinance" localSheetId="0">#REF!</definedName>
    <definedName name="_P6005_3_NucentFinance">#REF!</definedName>
    <definedName name="_P6005_4_NucentFinance" localSheetId="1">#REF!</definedName>
    <definedName name="_P6005_4_NucentFinance" localSheetId="3">#REF!</definedName>
    <definedName name="_P6005_4_NucentFinance" localSheetId="2">#REF!</definedName>
    <definedName name="_P6005_4_NucentFinance" localSheetId="0">#REF!</definedName>
    <definedName name="_P6005_4_NucentFinance">#REF!</definedName>
    <definedName name="_PAG1" localSheetId="1">#REF!</definedName>
    <definedName name="_PAG1" localSheetId="3">#REF!</definedName>
    <definedName name="_PAG1" localSheetId="2">#REF!</definedName>
    <definedName name="_PAG1" localSheetId="0">#REF!</definedName>
    <definedName name="_PAG1">#REF!</definedName>
    <definedName name="_PAG10" localSheetId="1">#REF!</definedName>
    <definedName name="_PAG10" localSheetId="3">#REF!</definedName>
    <definedName name="_PAG10" localSheetId="2">#REF!</definedName>
    <definedName name="_PAG10" localSheetId="0">#REF!</definedName>
    <definedName name="_PAG10">#REF!</definedName>
    <definedName name="_PAG2">!$A$73:$E$140</definedName>
    <definedName name="_PAG3" localSheetId="1">#REF!</definedName>
    <definedName name="_PAG3" localSheetId="3">#REF!</definedName>
    <definedName name="_PAG3" localSheetId="2">#REF!</definedName>
    <definedName name="_PAG3" localSheetId="0">#REF!</definedName>
    <definedName name="_PAG3">#REF!</definedName>
    <definedName name="_PAG4" localSheetId="1">#REF!</definedName>
    <definedName name="_PAG4" localSheetId="3">#REF!</definedName>
    <definedName name="_PAG4" localSheetId="2">#REF!</definedName>
    <definedName name="_PAG4" localSheetId="0">#REF!</definedName>
    <definedName name="_PAG4">#REF!</definedName>
    <definedName name="_PAG5" localSheetId="1">#REF!</definedName>
    <definedName name="_PAG5" localSheetId="3">#REF!</definedName>
    <definedName name="_PAG5" localSheetId="2">#REF!</definedName>
    <definedName name="_PAG5" localSheetId="0">#REF!</definedName>
    <definedName name="_PAG5">#REF!</definedName>
    <definedName name="_PAG6" localSheetId="1">#REF!</definedName>
    <definedName name="_PAG6" localSheetId="3">#REF!</definedName>
    <definedName name="_PAG6" localSheetId="2">#REF!</definedName>
    <definedName name="_PAG6" localSheetId="0">#REF!</definedName>
    <definedName name="_PAG6">#REF!</definedName>
    <definedName name="_PAG7" localSheetId="1">#REF!</definedName>
    <definedName name="_PAG7" localSheetId="3">#REF!</definedName>
    <definedName name="_PAG7" localSheetId="2">#REF!</definedName>
    <definedName name="_PAG7" localSheetId="0">#REF!</definedName>
    <definedName name="_PAG7">#REF!</definedName>
    <definedName name="_PAG8" localSheetId="1">#REF!</definedName>
    <definedName name="_PAG8" localSheetId="3">#REF!</definedName>
    <definedName name="_PAG8" localSheetId="2">#REF!</definedName>
    <definedName name="_PAG8" localSheetId="0">#REF!</definedName>
    <definedName name="_PAG8">#REF!</definedName>
    <definedName name="_PAG9" localSheetId="1">#REF!</definedName>
    <definedName name="_PAG9" localSheetId="3">#REF!</definedName>
    <definedName name="_PAG9" localSheetId="2">#REF!</definedName>
    <definedName name="_PAG9" localSheetId="0">#REF!</definedName>
    <definedName name="_PAG9">#REF!</definedName>
    <definedName name="_Parse_Out" localSheetId="1" hidden="1">#REF!</definedName>
    <definedName name="_Parse_Out" localSheetId="3" hidden="1">#REF!</definedName>
    <definedName name="_Parse_Out" localSheetId="2" hidden="1">#REF!</definedName>
    <definedName name="_Parse_Out" localSheetId="0" hidden="1">#REF!</definedName>
    <definedName name="_Parse_Out" hidden="1">#REF!</definedName>
    <definedName name="_pg3" localSheetId="1">#REF!</definedName>
    <definedName name="_pg3" localSheetId="3">#REF!</definedName>
    <definedName name="_pg3" localSheetId="2">#REF!</definedName>
    <definedName name="_pg3" localSheetId="0">#REF!</definedName>
    <definedName name="_pg3">#REF!</definedName>
    <definedName name="_pg5" localSheetId="1">#REF!</definedName>
    <definedName name="_pg5" localSheetId="3">#REF!</definedName>
    <definedName name="_pg5" localSheetId="2">#REF!</definedName>
    <definedName name="_pg5" localSheetId="0">#REF!</definedName>
    <definedName name="_pg5">#REF!</definedName>
    <definedName name="_pg7" localSheetId="1">#REF!</definedName>
    <definedName name="_pg7" localSheetId="3">#REF!</definedName>
    <definedName name="_pg7" localSheetId="2">#REF!</definedName>
    <definedName name="_pg7" localSheetId="0">#REF!</definedName>
    <definedName name="_pg7">#REF!</definedName>
    <definedName name="_pg9" localSheetId="1">#REF!</definedName>
    <definedName name="_pg9" localSheetId="3">#REF!</definedName>
    <definedName name="_pg9" localSheetId="2">#REF!</definedName>
    <definedName name="_pg9" localSheetId="0">#REF!</definedName>
    <definedName name="_pg9">#REF!</definedName>
    <definedName name="_PNL3" localSheetId="1">'[9]P&amp;L'!#REF!</definedName>
    <definedName name="_PNL3" localSheetId="3">'[9]P&amp;L'!#REF!</definedName>
    <definedName name="_PNL3" localSheetId="2">'[9]P&amp;L'!#REF!</definedName>
    <definedName name="_PNL3" localSheetId="0">'[9]P&amp;L'!#REF!</definedName>
    <definedName name="_PNL3">'[9]P&amp;L'!#REF!</definedName>
    <definedName name="_ps" localSheetId="1">#REF!</definedName>
    <definedName name="_ps" localSheetId="3">#REF!</definedName>
    <definedName name="_ps" localSheetId="2">#REF!</definedName>
    <definedName name="_ps" localSheetId="0">#REF!</definedName>
    <definedName name="_ps">#REF!</definedName>
    <definedName name="_RS1" localSheetId="1">[10]MIS!#REF!</definedName>
    <definedName name="_RS1" localSheetId="3">[10]MIS!#REF!</definedName>
    <definedName name="_RS1" localSheetId="2">[10]MIS!#REF!</definedName>
    <definedName name="_RS1" localSheetId="0">[10]MIS!#REF!</definedName>
    <definedName name="_RS1">[10]MIS!#REF!</definedName>
    <definedName name="_s" localSheetId="1">#REF!</definedName>
    <definedName name="_s" localSheetId="3">#REF!</definedName>
    <definedName name="_s" localSheetId="2">#REF!</definedName>
    <definedName name="_s" localSheetId="0">#REF!</definedName>
    <definedName name="_s">#REF!</definedName>
    <definedName name="_S0288_SpartekCeramicsIndiaLtd" localSheetId="1">#REF!</definedName>
    <definedName name="_S0288_SpartekCeramicsIndiaLtd" localSheetId="3">#REF!</definedName>
    <definedName name="_S0288_SpartekCeramicsIndiaLtd" localSheetId="2">#REF!</definedName>
    <definedName name="_S0288_SpartekCeramicsIndiaLtd" localSheetId="0">#REF!</definedName>
    <definedName name="_S0288_SpartekCeramicsIndiaLtd">#REF!</definedName>
    <definedName name="_S1358_ShreePrecoatedSteelsLtd" localSheetId="1">#REF!</definedName>
    <definedName name="_S1358_ShreePrecoatedSteelsLtd" localSheetId="3">#REF!</definedName>
    <definedName name="_S1358_ShreePrecoatedSteelsLtd" localSheetId="2">#REF!</definedName>
    <definedName name="_S1358_ShreePrecoatedSteelsLtd" localSheetId="0">#REF!</definedName>
    <definedName name="_S1358_ShreePrecoatedSteelsLtd">#REF!</definedName>
    <definedName name="_SCH1" localSheetId="1">#REF!</definedName>
    <definedName name="_SCH1" localSheetId="3">#REF!</definedName>
    <definedName name="_SCH1" localSheetId="2">#REF!</definedName>
    <definedName name="_SCH1" localSheetId="0">#REF!</definedName>
    <definedName name="_SCH1">#REF!</definedName>
    <definedName name="_SCH2" localSheetId="1">#REF!</definedName>
    <definedName name="_SCH2" localSheetId="3">#REF!</definedName>
    <definedName name="_SCH2" localSheetId="2">#REF!</definedName>
    <definedName name="_SCH2" localSheetId="0">#REF!</definedName>
    <definedName name="_SCH2">#REF!</definedName>
    <definedName name="_SCH5" localSheetId="1">#REF!</definedName>
    <definedName name="_SCH5" localSheetId="3">#REF!</definedName>
    <definedName name="_SCH5" localSheetId="2">#REF!</definedName>
    <definedName name="_SCH5" localSheetId="0">#REF!</definedName>
    <definedName name="_SCH5">#REF!</definedName>
    <definedName name="_SCH6" localSheetId="1">#REF!</definedName>
    <definedName name="_SCH6" localSheetId="3">#REF!</definedName>
    <definedName name="_SCH6" localSheetId="2">#REF!</definedName>
    <definedName name="_SCH6" localSheetId="0">#REF!</definedName>
    <definedName name="_SCH6">#REF!</definedName>
    <definedName name="_SCH7" localSheetId="1">#REF!</definedName>
    <definedName name="_SCH7" localSheetId="3">#REF!</definedName>
    <definedName name="_SCH7" localSheetId="2">#REF!</definedName>
    <definedName name="_SCH7" localSheetId="0">#REF!</definedName>
    <definedName name="_SCH7">#REF!</definedName>
    <definedName name="_SCH8" localSheetId="1">#REF!</definedName>
    <definedName name="_SCH8" localSheetId="3">#REF!</definedName>
    <definedName name="_SCH8" localSheetId="2">#REF!</definedName>
    <definedName name="_SCH8" localSheetId="0">#REF!</definedName>
    <definedName name="_SCH8">#REF!</definedName>
    <definedName name="_SDH2" localSheetId="1">#REF!</definedName>
    <definedName name="_SDH2" localSheetId="3">#REF!</definedName>
    <definedName name="_SDH2" localSheetId="2">#REF!</definedName>
    <definedName name="_SDH2" localSheetId="0">#REF!</definedName>
    <definedName name="_SDH2">#REF!</definedName>
    <definedName name="_SHD1" localSheetId="1">#REF!</definedName>
    <definedName name="_SHD1" localSheetId="3">#REF!</definedName>
    <definedName name="_SHD1" localSheetId="2">#REF!</definedName>
    <definedName name="_SHD1" localSheetId="0">#REF!</definedName>
    <definedName name="_SHD1">#REF!</definedName>
    <definedName name="_SHD10" localSheetId="1">#REF!</definedName>
    <definedName name="_SHD10" localSheetId="3">#REF!</definedName>
    <definedName name="_SHD10" localSheetId="2">#REF!</definedName>
    <definedName name="_SHD10" localSheetId="0">#REF!</definedName>
    <definedName name="_SHD10">#REF!</definedName>
    <definedName name="_SHD13" localSheetId="1">#REF!</definedName>
    <definedName name="_SHD13" localSheetId="3">#REF!</definedName>
    <definedName name="_SHD13" localSheetId="2">#REF!</definedName>
    <definedName name="_SHD13" localSheetId="0">#REF!</definedName>
    <definedName name="_SHD13">#REF!</definedName>
    <definedName name="_SHD15" localSheetId="1">#REF!</definedName>
    <definedName name="_SHD15" localSheetId="3">#REF!</definedName>
    <definedName name="_SHD15" localSheetId="2">#REF!</definedName>
    <definedName name="_SHD15" localSheetId="0">#REF!</definedName>
    <definedName name="_SHD15">#REF!</definedName>
    <definedName name="_SHD3" localSheetId="1">#REF!</definedName>
    <definedName name="_SHD3" localSheetId="3">#REF!</definedName>
    <definedName name="_SHD3" localSheetId="2">#REF!</definedName>
    <definedName name="_SHD3" localSheetId="0">#REF!</definedName>
    <definedName name="_SHD3">#REF!</definedName>
    <definedName name="_SHD4" localSheetId="1">#REF!</definedName>
    <definedName name="_SHD4" localSheetId="3">#REF!</definedName>
    <definedName name="_SHD4" localSheetId="2">#REF!</definedName>
    <definedName name="_SHD4" localSheetId="0">#REF!</definedName>
    <definedName name="_SHD4">#REF!</definedName>
    <definedName name="_SHD5" localSheetId="1">#REF!</definedName>
    <definedName name="_SHD5" localSheetId="3">#REF!</definedName>
    <definedName name="_SHD5" localSheetId="2">#REF!</definedName>
    <definedName name="_SHD5" localSheetId="0">#REF!</definedName>
    <definedName name="_SHD5">#REF!</definedName>
    <definedName name="_SHD6" localSheetId="1">#REF!</definedName>
    <definedName name="_SHD6" localSheetId="3">#REF!</definedName>
    <definedName name="_SHD6" localSheetId="2">#REF!</definedName>
    <definedName name="_SHD6" localSheetId="0">#REF!</definedName>
    <definedName name="_SHD6">#REF!</definedName>
    <definedName name="_SHD7" localSheetId="1">#REF!</definedName>
    <definedName name="_SHD7" localSheetId="3">#REF!</definedName>
    <definedName name="_SHD7" localSheetId="2">#REF!</definedName>
    <definedName name="_SHD7" localSheetId="0">#REF!</definedName>
    <definedName name="_SHD7">#REF!</definedName>
    <definedName name="_SHD8" localSheetId="1">#REF!</definedName>
    <definedName name="_SHD8" localSheetId="3">#REF!</definedName>
    <definedName name="_SHD8" localSheetId="2">#REF!</definedName>
    <definedName name="_SHD8" localSheetId="0">#REF!</definedName>
    <definedName name="_SHD8">#REF!</definedName>
    <definedName name="_SHD9" localSheetId="1">#REF!</definedName>
    <definedName name="_SHD9" localSheetId="3">#REF!</definedName>
    <definedName name="_SHD9" localSheetId="2">#REF!</definedName>
    <definedName name="_SHD9" localSheetId="0">#REF!</definedName>
    <definedName name="_SHD9">#REF!</definedName>
    <definedName name="_Sort" localSheetId="1" hidden="1">#REF!</definedName>
    <definedName name="_Sort" localSheetId="3" hidden="1">#REF!</definedName>
    <definedName name="_Sort" localSheetId="2" hidden="1">#REF!</definedName>
    <definedName name="_Sort" localSheetId="0" hidden="1">#REF!</definedName>
    <definedName name="_Sort" hidden="1">#REF!</definedName>
    <definedName name="_T0159_TamilnaduHospitalLtd" localSheetId="1">#REF!</definedName>
    <definedName name="_T0159_TamilnaduHospitalLtd" localSheetId="3">#REF!</definedName>
    <definedName name="_T0159_TamilnaduHospitalLtd" localSheetId="2">#REF!</definedName>
    <definedName name="_T0159_TamilnaduHospitalLtd" localSheetId="0">#REF!</definedName>
    <definedName name="_T0159_TamilnaduHospitalLtd">#REF!</definedName>
    <definedName name="_temp" localSheetId="1">#REF!</definedName>
    <definedName name="_temp" localSheetId="3">#REF!</definedName>
    <definedName name="_temp" localSheetId="2">#REF!</definedName>
    <definedName name="_temp" localSheetId="0">#REF!</definedName>
    <definedName name="_temp">#REF!</definedName>
    <definedName name="_temp1" localSheetId="1">[11]Sheet1!#REF!</definedName>
    <definedName name="_temp1" localSheetId="3">[11]Sheet1!#REF!</definedName>
    <definedName name="_temp1" localSheetId="2">[11]Sheet1!#REF!</definedName>
    <definedName name="_temp1" localSheetId="0">[11]Sheet1!#REF!</definedName>
    <definedName name="_temp1">[11]Sheet1!#REF!</definedName>
    <definedName name="_temp2" localSheetId="1">[11]Sheet1!#REF!</definedName>
    <definedName name="_temp2" localSheetId="3">[11]Sheet1!#REF!</definedName>
    <definedName name="_temp2" localSheetId="2">[11]Sheet1!#REF!</definedName>
    <definedName name="_temp2" localSheetId="0">[11]Sheet1!#REF!</definedName>
    <definedName name="_temp2">[11]Sheet1!#REF!</definedName>
    <definedName name="_temp3" localSheetId="1">[11]Sheet1!#REF!</definedName>
    <definedName name="_temp3" localSheetId="3">[11]Sheet1!#REF!</definedName>
    <definedName name="_temp3" localSheetId="2">[11]Sheet1!#REF!</definedName>
    <definedName name="_temp3" localSheetId="0">[11]Sheet1!#REF!</definedName>
    <definedName name="_temp3">[11]Sheet1!#REF!</definedName>
    <definedName name="_temp4" localSheetId="1">#REF!</definedName>
    <definedName name="_temp4" localSheetId="3">#REF!</definedName>
    <definedName name="_temp4" localSheetId="2">#REF!</definedName>
    <definedName name="_temp4" localSheetId="0">#REF!</definedName>
    <definedName name="_temp4">#REF!</definedName>
    <definedName name="_tgt2" localSheetId="1">#REF!</definedName>
    <definedName name="_tgt2" localSheetId="3">#REF!</definedName>
    <definedName name="_tgt2" localSheetId="2">#REF!</definedName>
    <definedName name="_tgt2" localSheetId="0">#REF!</definedName>
    <definedName name="_tgt2">#REF!</definedName>
    <definedName name="_TRL1" localSheetId="1">#REF!</definedName>
    <definedName name="_TRL1" localSheetId="3">#REF!</definedName>
    <definedName name="_TRL1" localSheetId="2">#REF!</definedName>
    <definedName name="_TRL1" localSheetId="0">#REF!</definedName>
    <definedName name="_TRL1">#REF!</definedName>
    <definedName name="_U0069_6_BplDisplayUptronColourPictureTubes" localSheetId="1">#REF!</definedName>
    <definedName name="_U0069_6_BplDisplayUptronColourPictureTubes" localSheetId="3">#REF!</definedName>
    <definedName name="_U0069_6_BplDisplayUptronColourPictureTubes" localSheetId="2">#REF!</definedName>
    <definedName name="_U0069_6_BplDisplayUptronColourPictureTubes" localSheetId="0">#REF!</definedName>
    <definedName name="_U0069_6_BplDisplayUptronColourPictureTubes">#REF!</definedName>
    <definedName name="_ZB2000" localSheetId="1">#REF!</definedName>
    <definedName name="_ZB2000" localSheetId="3">#REF!</definedName>
    <definedName name="_ZB2000" localSheetId="2">#REF!</definedName>
    <definedName name="_ZB2000" localSheetId="0">#REF!</definedName>
    <definedName name="_ZB2000">#REF!</definedName>
    <definedName name="_ZBIFC_L_BifrClosedWithLegalClassification" localSheetId="1">#REF!</definedName>
    <definedName name="_ZBIFC_L_BifrClosedWithLegalClassification" localSheetId="3">#REF!</definedName>
    <definedName name="_ZBIFC_L_BifrClosedWithLegalClassification" localSheetId="2">#REF!</definedName>
    <definedName name="_ZBIFC_L_BifrClosedWithLegalClassification" localSheetId="0">#REF!</definedName>
    <definedName name="_ZBIFC_L_BifrClosedWithLegalClassification">#REF!</definedName>
    <definedName name="_ZBIFC_N_BifrClosedWithoutLegalClassif" localSheetId="1">#REF!</definedName>
    <definedName name="_ZBIFC_N_BifrClosedWithoutLegalClassif" localSheetId="3">#REF!</definedName>
    <definedName name="_ZBIFC_N_BifrClosedWithoutLegalClassif" localSheetId="2">#REF!</definedName>
    <definedName name="_ZBIFC_N_BifrClosedWithoutLegalClassif" localSheetId="0">#REF!</definedName>
    <definedName name="_ZBIFC_N_BifrClosedWithoutLegalClassif">#REF!</definedName>
    <definedName name="_ZBIFL_L_BifrLegalWithLegalClassification" localSheetId="1">#REF!</definedName>
    <definedName name="_ZBIFL_L_BifrLegalWithLegalClassification" localSheetId="3">#REF!</definedName>
    <definedName name="_ZBIFL_L_BifrLegalWithLegalClassification" localSheetId="2">#REF!</definedName>
    <definedName name="_ZBIFL_L_BifrLegalWithLegalClassification" localSheetId="0">#REF!</definedName>
    <definedName name="_ZBIFL_L_BifrLegalWithLegalClassification">#REF!</definedName>
    <definedName name="_ZBIFO_L_BifrOperatingWithLegalClassification" localSheetId="1">#REF!</definedName>
    <definedName name="_ZBIFO_L_BifrOperatingWithLegalClassification" localSheetId="3">#REF!</definedName>
    <definedName name="_ZBIFO_L_BifrOperatingWithLegalClassification" localSheetId="2">#REF!</definedName>
    <definedName name="_ZBIFO_L_BifrOperatingWithLegalClassification" localSheetId="0">#REF!</definedName>
    <definedName name="_ZBIFO_L_BifrOperatingWithLegalClassification">#REF!</definedName>
    <definedName name="_ZBIFO_N_BifrOperatingWithoutLegalClassif" localSheetId="1">#REF!</definedName>
    <definedName name="_ZBIFO_N_BifrOperatingWithoutLegalClassif" localSheetId="3">#REF!</definedName>
    <definedName name="_ZBIFO_N_BifrOperatingWithoutLegalClassif" localSheetId="2">#REF!</definedName>
    <definedName name="_ZBIFO_N_BifrOperatingWithoutLegalClassif" localSheetId="0">#REF!</definedName>
    <definedName name="_ZBIFO_N_BifrOperatingWithoutLegalClassif">#REF!</definedName>
    <definedName name="A" localSheetId="1">'[12]SALARY basis Dec''02'!#REF!</definedName>
    <definedName name="A" localSheetId="3">'[12]SALARY basis Dec''02'!#REF!</definedName>
    <definedName name="A" localSheetId="2">'[12]SALARY basis Dec''02'!#REF!</definedName>
    <definedName name="A" localSheetId="0">'[12]SALARY basis Dec''02'!#REF!</definedName>
    <definedName name="A">'[12]SALARY basis Dec''02'!#REF!</definedName>
    <definedName name="a_master" localSheetId="1">#REF!</definedName>
    <definedName name="a_master" localSheetId="3">#REF!</definedName>
    <definedName name="a_master" localSheetId="2">#REF!</definedName>
    <definedName name="a_master" localSheetId="0">#REF!</definedName>
    <definedName name="a_master">#REF!</definedName>
    <definedName name="AA" localSheetId="1">#REF!</definedName>
    <definedName name="AA" localSheetId="3">#REF!</definedName>
    <definedName name="AA" localSheetId="2">#REF!</definedName>
    <definedName name="AA" localSheetId="0">#REF!</definedName>
    <definedName name="AA">#REF!</definedName>
    <definedName name="AAA" localSheetId="1" hidden="1">#REF!</definedName>
    <definedName name="AAA" localSheetId="3" hidden="1">#REF!</definedName>
    <definedName name="AAA" localSheetId="2" hidden="1">#REF!</definedName>
    <definedName name="AAA" localSheetId="0" hidden="1">#REF!</definedName>
    <definedName name="AAA" hidden="1">#REF!</definedName>
    <definedName name="AAAAA_AHypotheticalExampleCompany" localSheetId="1">#REF!</definedName>
    <definedName name="AAAAA_AHypotheticalExampleCompany" localSheetId="3">#REF!</definedName>
    <definedName name="AAAAA_AHypotheticalExampleCompany" localSheetId="2">#REF!</definedName>
    <definedName name="AAAAA_AHypotheticalExampleCompany" localSheetId="0">#REF!</definedName>
    <definedName name="AAAAA_AHypotheticalExampleCompany">#REF!</definedName>
    <definedName name="aaaaaaaa" localSheetId="1">#REF!</definedName>
    <definedName name="aaaaaaaa" localSheetId="3">#REF!</definedName>
    <definedName name="aaaaaaaa" localSheetId="2">#REF!</definedName>
    <definedName name="aaaaaaaa" localSheetId="0">#REF!</definedName>
    <definedName name="aaaaaaaa">#REF!</definedName>
    <definedName name="ab" hidden="1">{#N/A,#N/A,FALSE,"Status of Projects";#N/A,#N/A,FALSE,"CEA-TEC";#N/A,#N/A,FALSE,"U-Constr.";#N/A,#N/A,FALSE,"summary";#N/A,#N/A,FALSE,"PPP-3 yrs"}</definedName>
    <definedName name="abc" hidden="1">{#N/A,#N/A,FALSE,"Sheet1"}</definedName>
    <definedName name="absorb">[13]Sheet1!$C$20:$E$85</definedName>
    <definedName name="ABT" hidden="1">{#N/A,#N/A,FALSE,"Sheet1"}</definedName>
    <definedName name="AC" localSheetId="1">#REF!</definedName>
    <definedName name="AC" localSheetId="3">#REF!</definedName>
    <definedName name="AC" localSheetId="2">#REF!</definedName>
    <definedName name="AC" localSheetId="0">#REF!</definedName>
    <definedName name="AC">#REF!</definedName>
    <definedName name="acc" localSheetId="1">#REF!</definedName>
    <definedName name="acc" localSheetId="3">#REF!</definedName>
    <definedName name="acc" localSheetId="2">#REF!</definedName>
    <definedName name="acc" localSheetId="0">#REF!</definedName>
    <definedName name="acc">#REF!</definedName>
    <definedName name="AccessDatabase" hidden="1">"D:\RPR\MAY\WORKER SALARY(MAY).mdb"</definedName>
    <definedName name="Actual_month">[14]Actual_month!$C$1:$N$549</definedName>
    <definedName name="Actual_ytd">[14]Actual_YTD!$C$1:$N$549</definedName>
    <definedName name="ad" hidden="1">{#N/A,#N/A,FALSE,"Status of Projects";#N/A,#N/A,FALSE,"CEA-TEC";#N/A,#N/A,FALSE,"U-Constr.";#N/A,#N/A,FALSE,"summary";#N/A,#N/A,FALSE,"PPP-3 yrs"}</definedName>
    <definedName name="adad" localSheetId="1">#REF!</definedName>
    <definedName name="adad" localSheetId="3">#REF!</definedName>
    <definedName name="adad" localSheetId="2">#REF!</definedName>
    <definedName name="adad" localSheetId="0">#REF!</definedName>
    <definedName name="adad">#REF!</definedName>
    <definedName name="Admin_Budget" localSheetId="1">#REF!</definedName>
    <definedName name="Admin_Budget" localSheetId="3">#REF!</definedName>
    <definedName name="Admin_Budget" localSheetId="2">#REF!</definedName>
    <definedName name="Admin_Budget" localSheetId="0">#REF!</definedName>
    <definedName name="Admin_Budget">#REF!</definedName>
    <definedName name="Administration" localSheetId="1">#REF!</definedName>
    <definedName name="Administration" localSheetId="3">#REF!</definedName>
    <definedName name="Administration" localSheetId="2">#REF!</definedName>
    <definedName name="Administration" localSheetId="0">#REF!</definedName>
    <definedName name="Administration">#REF!</definedName>
    <definedName name="ADMN" localSheetId="1">#REF!</definedName>
    <definedName name="ADMN" localSheetId="3">#REF!</definedName>
    <definedName name="ADMN" localSheetId="2">#REF!</definedName>
    <definedName name="ADMN" localSheetId="0">#REF!</definedName>
    <definedName name="ADMN">#REF!</definedName>
    <definedName name="adsqfdqwwdf" localSheetId="1">#REF!</definedName>
    <definedName name="adsqfdqwwdf" localSheetId="3">#REF!</definedName>
    <definedName name="adsqfdqwwdf" localSheetId="2">#REF!</definedName>
    <definedName name="adsqfdqwwdf" localSheetId="0">#REF!</definedName>
    <definedName name="adsqfdqwwdf">#REF!</definedName>
    <definedName name="AGE" localSheetId="1">'[15]Mortality table (f)'!#REF!</definedName>
    <definedName name="AGE" localSheetId="3">'[15]Mortality table (f)'!#REF!</definedName>
    <definedName name="AGE" localSheetId="2">'[15]Mortality table (f)'!#REF!</definedName>
    <definedName name="AGE" localSheetId="0">'[15]Mortality table (f)'!#REF!</definedName>
    <definedName name="AGE">'[15]Mortality table (f)'!#REF!</definedName>
    <definedName name="Agree" localSheetId="1">#REF!</definedName>
    <definedName name="Agree" localSheetId="3">#REF!</definedName>
    <definedName name="Agree" localSheetId="2">#REF!</definedName>
    <definedName name="Agree" localSheetId="0">#REF!</definedName>
    <definedName name="Agree">#REF!</definedName>
    <definedName name="agree1">[16]Vacancy!$D$145:$D$146</definedName>
    <definedName name="AHM" localSheetId="1">#REF!</definedName>
    <definedName name="AHM" localSheetId="3">#REF!</definedName>
    <definedName name="AHM" localSheetId="2">#REF!</definedName>
    <definedName name="AHM" localSheetId="0">#REF!</definedName>
    <definedName name="AHM">#REF!</definedName>
    <definedName name="air" localSheetId="1">#REF!</definedName>
    <definedName name="air" localSheetId="3">#REF!</definedName>
    <definedName name="air" localSheetId="2">#REF!</definedName>
    <definedName name="air" localSheetId="0">#REF!</definedName>
    <definedName name="air">#REF!</definedName>
    <definedName name="airold" localSheetId="1">#REF!</definedName>
    <definedName name="airold" localSheetId="3">#REF!</definedName>
    <definedName name="airold" localSheetId="2">#REF!</definedName>
    <definedName name="airold" localSheetId="0">#REF!</definedName>
    <definedName name="airold">#REF!</definedName>
    <definedName name="airvolu" localSheetId="1">#REF!</definedName>
    <definedName name="airvolu" localSheetId="3">#REF!</definedName>
    <definedName name="airvolu" localSheetId="2">#REF!</definedName>
    <definedName name="airvolu" localSheetId="0">#REF!</definedName>
    <definedName name="airvolu">#REF!</definedName>
    <definedName name="airx" localSheetId="1">#REF!</definedName>
    <definedName name="airx" localSheetId="3">#REF!</definedName>
    <definedName name="airx" localSheetId="2">#REF!</definedName>
    <definedName name="airx" localSheetId="0">#REF!</definedName>
    <definedName name="airx">#REF!</definedName>
    <definedName name="AIT" localSheetId="1">#REF!</definedName>
    <definedName name="AIT" localSheetId="3">#REF!</definedName>
    <definedName name="AIT" localSheetId="2">#REF!</definedName>
    <definedName name="AIT" localSheetId="0">#REF!</definedName>
    <definedName name="AIT">#REF!</definedName>
    <definedName name="allold" localSheetId="1">#REF!</definedName>
    <definedName name="allold" localSheetId="3">#REF!</definedName>
    <definedName name="allold" localSheetId="2">#REF!</definedName>
    <definedName name="allold" localSheetId="0">#REF!</definedName>
    <definedName name="allold">#REF!</definedName>
    <definedName name="ALOK" localSheetId="1">[17]International!#REF!</definedName>
    <definedName name="ALOK" localSheetId="3">[17]International!#REF!</definedName>
    <definedName name="ALOK" localSheetId="2">[17]International!#REF!</definedName>
    <definedName name="ALOK" localSheetId="0">[17]International!#REF!</definedName>
    <definedName name="ALOK">[17]International!#REF!</definedName>
    <definedName name="amish" localSheetId="1">#REF!</definedName>
    <definedName name="amish" localSheetId="3">#REF!</definedName>
    <definedName name="amish" localSheetId="2">#REF!</definedName>
    <definedName name="amish" localSheetId="0">#REF!</definedName>
    <definedName name="amish">#REF!</definedName>
    <definedName name="anis" hidden="1">{#N/A,#N/A,FALSE,"Sheet1"}</definedName>
    <definedName name="annex1" localSheetId="1">#REF!</definedName>
    <definedName name="annex1" localSheetId="3">#REF!</definedName>
    <definedName name="annex1" localSheetId="2">#REF!</definedName>
    <definedName name="annex1" localSheetId="0">#REF!</definedName>
    <definedName name="annex1">#REF!</definedName>
    <definedName name="annnnn"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anphong" hidden="1">{"'Sheet1'!$L$16"}</definedName>
    <definedName name="Användare" localSheetId="1">#REF!</definedName>
    <definedName name="Användare" localSheetId="3">#REF!</definedName>
    <definedName name="Användare" localSheetId="2">#REF!</definedName>
    <definedName name="Användare" localSheetId="0">#REF!</definedName>
    <definedName name="Användare">#REF!</definedName>
    <definedName name="ANX_1_WATER" localSheetId="1">#REF!</definedName>
    <definedName name="ANX_1_WATER" localSheetId="3">#REF!</definedName>
    <definedName name="ANX_1_WATER" localSheetId="2">#REF!</definedName>
    <definedName name="ANX_1_WATER" localSheetId="0">#REF!</definedName>
    <definedName name="ANX_1_WATER">#REF!</definedName>
    <definedName name="ANX_2_STEAM" localSheetId="1">#REF!</definedName>
    <definedName name="ANX_2_STEAM" localSheetId="3">#REF!</definedName>
    <definedName name="ANX_2_STEAM" localSheetId="2">#REF!</definedName>
    <definedName name="ANX_2_STEAM" localSheetId="0">#REF!</definedName>
    <definedName name="ANX_2_STEAM">#REF!</definedName>
    <definedName name="anx_3_power" localSheetId="1">#REF!</definedName>
    <definedName name="anx_3_power" localSheetId="3">#REF!</definedName>
    <definedName name="anx_3_power" localSheetId="2">#REF!</definedName>
    <definedName name="anx_3_power" localSheetId="0">#REF!</definedName>
    <definedName name="anx_3_power">#REF!</definedName>
    <definedName name="ANX_3A_AC" localSheetId="1">#REF!</definedName>
    <definedName name="ANX_3A_AC" localSheetId="3">#REF!</definedName>
    <definedName name="ANX_3A_AC" localSheetId="2">#REF!</definedName>
    <definedName name="ANX_3A_AC" localSheetId="0">#REF!</definedName>
    <definedName name="ANX_3A_AC">#REF!</definedName>
    <definedName name="ANX_PROFK_PKG" localSheetId="1">#REF!</definedName>
    <definedName name="ANX_PROFK_PKG" localSheetId="3">#REF!</definedName>
    <definedName name="ANX_PROFK_PKG" localSheetId="2">#REF!</definedName>
    <definedName name="ANX_PROFK_PKG" localSheetId="0">#REF!</definedName>
    <definedName name="ANX_PROFK_PKG">#REF!</definedName>
    <definedName name="APD" localSheetId="1">'[18]Rama bal sh mar 04'!#REF!</definedName>
    <definedName name="APD" localSheetId="3">'[18]Rama bal sh mar 04'!#REF!</definedName>
    <definedName name="APD" localSheetId="2">'[18]Rama bal sh mar 04'!#REF!</definedName>
    <definedName name="APD" localSheetId="0">'[18]Rama bal sh mar 04'!#REF!</definedName>
    <definedName name="APD">'[18]Rama bal sh mar 04'!#REF!</definedName>
    <definedName name="area">[19]parameters!$G$2:$H$8</definedName>
    <definedName name="asdfdfdjf"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AutoINS" localSheetId="1">#REF!</definedName>
    <definedName name="AutoINS" localSheetId="3">#REF!</definedName>
    <definedName name="AutoINS" localSheetId="2">#REF!</definedName>
    <definedName name="AutoINS" localSheetId="0">#REF!</definedName>
    <definedName name="AutoINS">#REF!</definedName>
    <definedName name="Automation" localSheetId="1">'[20]IT Equip'!#REF!</definedName>
    <definedName name="Automation" localSheetId="3">'[20]IT Equip'!#REF!</definedName>
    <definedName name="Automation" localSheetId="2">'[20]IT Equip'!#REF!</definedName>
    <definedName name="Automation" localSheetId="0">'[20]IT Equip'!#REF!</definedName>
    <definedName name="Automation">'[20]IT Equip'!#REF!</definedName>
    <definedName name="Aventis" localSheetId="1">#REF!</definedName>
    <definedName name="Aventis" localSheetId="3">#REF!</definedName>
    <definedName name="Aventis" localSheetId="2">#REF!</definedName>
    <definedName name="Aventis" localSheetId="0">#REF!</definedName>
    <definedName name="Aventis">#REF!</definedName>
    <definedName name="avg" localSheetId="1">#REF!</definedName>
    <definedName name="avg" localSheetId="3">#REF!</definedName>
    <definedName name="avg" localSheetId="2">#REF!</definedName>
    <definedName name="avg" localSheetId="0">#REF!</definedName>
    <definedName name="avg">#REF!</definedName>
    <definedName name="B" localSheetId="1">'[12]SALARY basis Dec''02'!#REF!</definedName>
    <definedName name="B" localSheetId="3">'[12]SALARY basis Dec''02'!#REF!</definedName>
    <definedName name="B" localSheetId="2">'[12]SALARY basis Dec''02'!#REF!</definedName>
    <definedName name="B" localSheetId="0">'[12]SALARY basis Dec''02'!#REF!</definedName>
    <definedName name="B">'[12]SALARY basis Dec''02'!#REF!</definedName>
    <definedName name="B_PL_ACT">[21]budget!$D$186:$AB$219</definedName>
    <definedName name="B_PL_BUD">[21]budget!$D$76:$AB$109</definedName>
    <definedName name="BALANCE_SHEET" localSheetId="1">#REF!</definedName>
    <definedName name="BALANCE_SHEET" localSheetId="3">#REF!</definedName>
    <definedName name="BALANCE_SHEET" localSheetId="2">#REF!</definedName>
    <definedName name="BALANCE_SHEET" localSheetId="0">#REF!</definedName>
    <definedName name="BALANCE_SHEET">#REF!</definedName>
    <definedName name="BALSHTPROJ" localSheetId="1">#REF!</definedName>
    <definedName name="BALSHTPROJ" localSheetId="3">#REF!</definedName>
    <definedName name="BALSHTPROJ" localSheetId="2">#REF!</definedName>
    <definedName name="BALSHTPROJ" localSheetId="0">#REF!</definedName>
    <definedName name="BALSHTPROJ">#REF!</definedName>
    <definedName name="bappi" hidden="1">{"'Market &amp; Company Profile'!$H$24:$I$25"}</definedName>
    <definedName name="BASIC">#N/A</definedName>
    <definedName name="bbb" localSheetId="1">#REF!</definedName>
    <definedName name="bbb" localSheetId="3">#REF!</definedName>
    <definedName name="bbb" localSheetId="2">#REF!</definedName>
    <definedName name="bbb" localSheetId="0">#REF!</definedName>
    <definedName name="bbb">#REF!</definedName>
    <definedName name="blah" localSheetId="1">#REF!</definedName>
    <definedName name="blah" localSheetId="3">#REF!</definedName>
    <definedName name="blah" localSheetId="2">#REF!</definedName>
    <definedName name="blah" localSheetId="0">#REF!</definedName>
    <definedName name="blah">#REF!</definedName>
    <definedName name="BM1_" localSheetId="1">#REF!</definedName>
    <definedName name="BM1_" localSheetId="3">#REF!</definedName>
    <definedName name="BM1_" localSheetId="2">#REF!</definedName>
    <definedName name="BM1_" localSheetId="0">#REF!</definedName>
    <definedName name="BM1_">#REF!</definedName>
    <definedName name="BORD">#N/A</definedName>
    <definedName name="bp" localSheetId="1">#REF!</definedName>
    <definedName name="bp" localSheetId="3">#REF!</definedName>
    <definedName name="bp" localSheetId="2">#REF!</definedName>
    <definedName name="bp" localSheetId="0">#REF!</definedName>
    <definedName name="bp">#REF!</definedName>
    <definedName name="breakup" localSheetId="1">#REF!</definedName>
    <definedName name="breakup" localSheetId="3">#REF!</definedName>
    <definedName name="breakup" localSheetId="2">#REF!</definedName>
    <definedName name="breakup" localSheetId="0">#REF!</definedName>
    <definedName name="breakup">#REF!</definedName>
    <definedName name="BS" localSheetId="1">#REF!</definedName>
    <definedName name="BS" localSheetId="3">#REF!</definedName>
    <definedName name="BS" localSheetId="2">#REF!</definedName>
    <definedName name="BS" localSheetId="0">#REF!</definedName>
    <definedName name="BS">#REF!</definedName>
    <definedName name="bsheet2" localSheetId="1">#REF!</definedName>
    <definedName name="bsheet2" localSheetId="3">#REF!</definedName>
    <definedName name="bsheet2" localSheetId="2">#REF!</definedName>
    <definedName name="bsheet2" localSheetId="0">#REF!</definedName>
    <definedName name="bsheet2">#REF!</definedName>
    <definedName name="BSHT02" localSheetId="1">#REF!</definedName>
    <definedName name="BSHT02" localSheetId="3">#REF!</definedName>
    <definedName name="BSHT02" localSheetId="2">#REF!</definedName>
    <definedName name="BSHT02" localSheetId="0">#REF!</definedName>
    <definedName name="BSHT02">#REF!</definedName>
    <definedName name="BSN" localSheetId="1">#REF!</definedName>
    <definedName name="BSN" localSheetId="3">#REF!</definedName>
    <definedName name="BSN" localSheetId="2">#REF!</definedName>
    <definedName name="BSN">#REF!</definedName>
    <definedName name="bud" localSheetId="1">#REF!</definedName>
    <definedName name="bud" localSheetId="3">#REF!</definedName>
    <definedName name="bud" localSheetId="2">#REF!</definedName>
    <definedName name="bud" localSheetId="0">#REF!</definedName>
    <definedName name="bud">#REF!</definedName>
    <definedName name="budget" localSheetId="1">#REF!</definedName>
    <definedName name="budget" localSheetId="3">#REF!</definedName>
    <definedName name="budget" localSheetId="2">#REF!</definedName>
    <definedName name="budget" localSheetId="0">#REF!</definedName>
    <definedName name="budget">#REF!</definedName>
    <definedName name="Budget_month">[14]Budget_month!$C$1:$N$549</definedName>
    <definedName name="Budget_ytd">[14]Budget_YTD!$C$1:$N$549</definedName>
    <definedName name="BudgetDetails" localSheetId="1">#REF!</definedName>
    <definedName name="BudgetDetails" localSheetId="3">#REF!</definedName>
    <definedName name="BudgetDetails" localSheetId="2">#REF!</definedName>
    <definedName name="BudgetDetails" localSheetId="0">#REF!</definedName>
    <definedName name="BudgetDetails">#REF!</definedName>
    <definedName name="BudgetTable">[22]Budget!$R$2:$AD$50</definedName>
    <definedName name="BuiltIn_Print_Area" localSheetId="1">#REF!</definedName>
    <definedName name="BuiltIn_Print_Area" localSheetId="3">#REF!</definedName>
    <definedName name="BuiltIn_Print_Area" localSheetId="2">#REF!</definedName>
    <definedName name="BuiltIn_Print_Area" localSheetId="0">#REF!</definedName>
    <definedName name="BuiltIn_Print_Area">#REF!</definedName>
    <definedName name="BuiltIn_Print_Area___0___0___0___0___0" localSheetId="1">'[23]Tools Rev'!#REF!</definedName>
    <definedName name="BuiltIn_Print_Area___0___0___0___0___0" localSheetId="3">'[23]Tools Rev'!#REF!</definedName>
    <definedName name="BuiltIn_Print_Area___0___0___0___0___0" localSheetId="2">'[23]Tools Rev'!#REF!</definedName>
    <definedName name="BuiltIn_Print_Area___0___0___0___0___0" localSheetId="0">'[23]Tools Rev'!#REF!</definedName>
    <definedName name="BuiltIn_Print_Area___0___0___0___0___0">'[23]Tools Rev'!#REF!</definedName>
    <definedName name="BuiltIn_Print_Area___0___0___0___0___0___0" localSheetId="1">#REF!</definedName>
    <definedName name="BuiltIn_Print_Area___0___0___0___0___0___0" localSheetId="3">#REF!</definedName>
    <definedName name="BuiltIn_Print_Area___0___0___0___0___0___0" localSheetId="2">#REF!</definedName>
    <definedName name="BuiltIn_Print_Area___0___0___0___0___0___0" localSheetId="0">#REF!</definedName>
    <definedName name="BuiltIn_Print_Area___0___0___0___0___0___0">#REF!</definedName>
    <definedName name="BuiltIn_Print_Titles" localSheetId="1">'[23]Tools Rev'!#REF!</definedName>
    <definedName name="BuiltIn_Print_Titles" localSheetId="3">'[23]Tools Rev'!#REF!</definedName>
    <definedName name="BuiltIn_Print_Titles" localSheetId="2">'[23]Tools Rev'!#REF!</definedName>
    <definedName name="BuiltIn_Print_Titles" localSheetId="0">'[23]Tools Rev'!#REF!</definedName>
    <definedName name="BuiltIn_Print_Titles">'[23]Tools Rev'!#REF!</definedName>
    <definedName name="Button2_Click" localSheetId="1">[24]!Button2_Click</definedName>
    <definedName name="Button2_Click" localSheetId="3">[24]!Button2_Click</definedName>
    <definedName name="Button2_Click" localSheetId="2">[24]!Button2_Click</definedName>
    <definedName name="Button2_Click" localSheetId="0">[24]!Button2_Click</definedName>
    <definedName name="Button2_Click">[24]!Button2_Click</definedName>
    <definedName name="C_" localSheetId="1">#REF!</definedName>
    <definedName name="C_" localSheetId="3">#REF!</definedName>
    <definedName name="C_" localSheetId="2">#REF!</definedName>
    <definedName name="C_" localSheetId="0">#REF!</definedName>
    <definedName name="C_">#REF!</definedName>
    <definedName name="capacity">[13]Sheet1!$C$88:$E$153</definedName>
    <definedName name="CAPEX_Scenario" localSheetId="1">[25]Network!#REF!</definedName>
    <definedName name="CAPEX_Scenario" localSheetId="3">[25]Network!#REF!</definedName>
    <definedName name="CAPEX_Scenario" localSheetId="2">[25]Network!#REF!</definedName>
    <definedName name="CAPEX_Scenario" localSheetId="0">[25]Network!#REF!</definedName>
    <definedName name="CAPEX_Scenario">[25]Network!#REF!</definedName>
    <definedName name="Car" localSheetId="1">#REF!</definedName>
    <definedName name="Car" localSheetId="3">#REF!</definedName>
    <definedName name="Car" localSheetId="2">#REF!</definedName>
    <definedName name="Car">#REF!</definedName>
    <definedName name="Cash">[26]Front!$E$12</definedName>
    <definedName name="CASH__FLOW__STATEMENT" localSheetId="1">#REF!</definedName>
    <definedName name="CASH__FLOW__STATEMENT" localSheetId="3">#REF!</definedName>
    <definedName name="CASH__FLOW__STATEMENT" localSheetId="2">#REF!</definedName>
    <definedName name="CASH__FLOW__STATEMENT" localSheetId="0">#REF!</definedName>
    <definedName name="CASH__FLOW__STATEMENT">#REF!</definedName>
    <definedName name="CASH_BANK" localSheetId="1">#REF!</definedName>
    <definedName name="CASH_BANK" localSheetId="3">#REF!</definedName>
    <definedName name="CASH_BANK" localSheetId="2">#REF!</definedName>
    <definedName name="CASH_BANK" localSheetId="0">#REF!</definedName>
    <definedName name="CASH_BANK">#REF!</definedName>
    <definedName name="CASH_CREDIT" localSheetId="1">#REF!</definedName>
    <definedName name="CASH_CREDIT" localSheetId="3">#REF!</definedName>
    <definedName name="CASH_CREDIT" localSheetId="2">#REF!</definedName>
    <definedName name="CASH_CREDIT" localSheetId="0">#REF!</definedName>
    <definedName name="CASH_CREDIT">#REF!</definedName>
    <definedName name="CAST" localSheetId="1">#REF!</definedName>
    <definedName name="CAST" localSheetId="3">#REF!</definedName>
    <definedName name="CAST" localSheetId="2">#REF!</definedName>
    <definedName name="CAST" localSheetId="0">#REF!</definedName>
    <definedName name="CAST">#REF!</definedName>
    <definedName name="cbm" localSheetId="1">#REF!</definedName>
    <definedName name="cbm" localSheetId="3">#REF!</definedName>
    <definedName name="cbm" localSheetId="2">#REF!</definedName>
    <definedName name="cbm" localSheetId="0">#REF!</definedName>
    <definedName name="cbm">#REF!</definedName>
    <definedName name="cca" localSheetId="1">#REF!</definedName>
    <definedName name="cca" localSheetId="3">#REF!</definedName>
    <definedName name="cca" localSheetId="2">#REF!</definedName>
    <definedName name="cca" localSheetId="0">#REF!</definedName>
    <definedName name="cca">#REF!</definedName>
    <definedName name="ccd" localSheetId="1">#REF!</definedName>
    <definedName name="ccd" localSheetId="3">#REF!</definedName>
    <definedName name="ccd" localSheetId="2">#REF!</definedName>
    <definedName name="ccd" localSheetId="0">#REF!</definedName>
    <definedName name="ccd">#REF!</definedName>
    <definedName name="CD" localSheetId="1">#REF!</definedName>
    <definedName name="CD" localSheetId="3">#REF!</definedName>
    <definedName name="CD" localSheetId="2">#REF!</definedName>
    <definedName name="CD" localSheetId="0">#REF!</definedName>
    <definedName name="CD">#REF!</definedName>
    <definedName name="ce" localSheetId="1">#REF!</definedName>
    <definedName name="ce" localSheetId="3">#REF!</definedName>
    <definedName name="ce" localSheetId="2">#REF!</definedName>
    <definedName name="ce" localSheetId="0">#REF!</definedName>
    <definedName name="ce">#REF!</definedName>
    <definedName name="change" localSheetId="1">#REF!</definedName>
    <definedName name="change" localSheetId="3">#REF!</definedName>
    <definedName name="change" localSheetId="2">#REF!</definedName>
    <definedName name="change" localSheetId="0">#REF!</definedName>
    <definedName name="change">#REF!</definedName>
    <definedName name="CHECK" localSheetId="1">#REF!</definedName>
    <definedName name="CHECK" localSheetId="3">#REF!</definedName>
    <definedName name="CHECK" localSheetId="2">#REF!</definedName>
    <definedName name="CHECK" localSheetId="0">#REF!</definedName>
    <definedName name="CHECK">#REF!</definedName>
    <definedName name="ci" localSheetId="1">#REF!</definedName>
    <definedName name="ci" localSheetId="3">#REF!</definedName>
    <definedName name="ci" localSheetId="2">#REF!</definedName>
    <definedName name="ci" localSheetId="0">#REF!</definedName>
    <definedName name="ci">#REF!</definedName>
    <definedName name="CLIAB" localSheetId="1">#REF!</definedName>
    <definedName name="CLIAB" localSheetId="3">#REF!</definedName>
    <definedName name="CLIAB" localSheetId="2">#REF!</definedName>
    <definedName name="CLIAB" localSheetId="0">#REF!</definedName>
    <definedName name="CLIAB">#REF!</definedName>
    <definedName name="Client">"Client"</definedName>
    <definedName name="Client_Grade">"C"</definedName>
    <definedName name="CLVC3">0.1</definedName>
    <definedName name="cma" localSheetId="1">#REF!</definedName>
    <definedName name="cma" localSheetId="3">#REF!</definedName>
    <definedName name="cma" localSheetId="2">#REF!</definedName>
    <definedName name="cma" localSheetId="0">#REF!</definedName>
    <definedName name="cma">#REF!</definedName>
    <definedName name="Code" localSheetId="1" hidden="1">#REF!</definedName>
    <definedName name="Code" localSheetId="3" hidden="1">#REF!</definedName>
    <definedName name="Code" localSheetId="2" hidden="1">#REF!</definedName>
    <definedName name="Code" localSheetId="0" hidden="1">#REF!</definedName>
    <definedName name="Code" hidden="1">#REF!</definedName>
    <definedName name="Column" localSheetId="1">#REF!</definedName>
    <definedName name="Column" localSheetId="3">#REF!</definedName>
    <definedName name="Column" localSheetId="2">#REF!</definedName>
    <definedName name="Column" localSheetId="0">#REF!</definedName>
    <definedName name="Column">#REF!</definedName>
    <definedName name="company" localSheetId="1">#REF!</definedName>
    <definedName name="company" localSheetId="3">#REF!</definedName>
    <definedName name="company" localSheetId="2">#REF!</definedName>
    <definedName name="company" localSheetId="0">#REF!</definedName>
    <definedName name="company">#REF!</definedName>
    <definedName name="Company_Code">[27]Front!$E$10</definedName>
    <definedName name="Company_Name">[27]Front!$E$11</definedName>
    <definedName name="COOP">#N/A</definedName>
    <definedName name="COP_1" localSheetId="1">#REF!</definedName>
    <definedName name="COP_1" localSheetId="3">#REF!</definedName>
    <definedName name="COP_1" localSheetId="2">#REF!</definedName>
    <definedName name="COP_1" localSheetId="0">#REF!</definedName>
    <definedName name="COP_1">#REF!</definedName>
    <definedName name="COP_12" localSheetId="1">#REF!</definedName>
    <definedName name="COP_12" localSheetId="3">#REF!</definedName>
    <definedName name="COP_12" localSheetId="2">#REF!</definedName>
    <definedName name="COP_12" localSheetId="0">#REF!</definedName>
    <definedName name="COP_12">#REF!</definedName>
    <definedName name="COP_2" localSheetId="1">#REF!</definedName>
    <definedName name="COP_2" localSheetId="3">#REF!</definedName>
    <definedName name="COP_2" localSheetId="2">#REF!</definedName>
    <definedName name="COP_2" localSheetId="0">#REF!</definedName>
    <definedName name="COP_2">#REF!</definedName>
    <definedName name="COP_3" localSheetId="1">#REF!</definedName>
    <definedName name="COP_3" localSheetId="3">#REF!</definedName>
    <definedName name="COP_3" localSheetId="2">#REF!</definedName>
    <definedName name="COP_3" localSheetId="0">#REF!</definedName>
    <definedName name="COP_3">#REF!</definedName>
    <definedName name="COP_34" localSheetId="1">#REF!</definedName>
    <definedName name="COP_34" localSheetId="3">#REF!</definedName>
    <definedName name="COP_34" localSheetId="2">#REF!</definedName>
    <definedName name="COP_34" localSheetId="0">#REF!</definedName>
    <definedName name="COP_34">#REF!</definedName>
    <definedName name="COP_4" localSheetId="1">#REF!</definedName>
    <definedName name="COP_4" localSheetId="3">#REF!</definedName>
    <definedName name="COP_4" localSheetId="2">#REF!</definedName>
    <definedName name="COP_4" localSheetId="0">#REF!</definedName>
    <definedName name="COP_4">#REF!</definedName>
    <definedName name="core" localSheetId="1">#REF!</definedName>
    <definedName name="core" localSheetId="3">#REF!</definedName>
    <definedName name="core" localSheetId="2">#REF!</definedName>
    <definedName name="core" localSheetId="0">#REF!</definedName>
    <definedName name="core">#REF!</definedName>
    <definedName name="COST" localSheetId="1">#REF!</definedName>
    <definedName name="COST" localSheetId="3">#REF!</definedName>
    <definedName name="COST" localSheetId="2">#REF!</definedName>
    <definedName name="COST" localSheetId="0">#REF!</definedName>
    <definedName name="COST">#REF!</definedName>
    <definedName name="counterparty">'[28]IG contacts'!$A$2:$A$213</definedName>
    <definedName name="cpd" localSheetId="1">#REF!</definedName>
    <definedName name="cpd" localSheetId="3">#REF!</definedName>
    <definedName name="cpd" localSheetId="2">#REF!</definedName>
    <definedName name="cpd" localSheetId="0">#REF!</definedName>
    <definedName name="cpd">#REF!</definedName>
    <definedName name="cpr" localSheetId="1">#REF!</definedName>
    <definedName name="cpr" localSheetId="3">#REF!</definedName>
    <definedName name="cpr" localSheetId="2">#REF!</definedName>
    <definedName name="cpr" localSheetId="0">#REF!</definedName>
    <definedName name="cpr">#REF!</definedName>
    <definedName name="csa" localSheetId="1">#REF!</definedName>
    <definedName name="csa" localSheetId="3">#REF!</definedName>
    <definedName name="csa" localSheetId="2">#REF!</definedName>
    <definedName name="csa" localSheetId="0">#REF!</definedName>
    <definedName name="csa">#REF!</definedName>
    <definedName name="CSE" localSheetId="1">#REF!</definedName>
    <definedName name="CSE" localSheetId="3">#REF!</definedName>
    <definedName name="CSE" localSheetId="2">#REF!</definedName>
    <definedName name="CSE" localSheetId="0">#REF!</definedName>
    <definedName name="CSE">#REF!</definedName>
    <definedName name="Currency">[27]Front!$E$15</definedName>
    <definedName name="CurrentAccount" localSheetId="1">#REF!</definedName>
    <definedName name="CurrentAccount" localSheetId="3">#REF!</definedName>
    <definedName name="CurrentAccount" localSheetId="2">#REF!</definedName>
    <definedName name="CurrentAccount" localSheetId="0">#REF!</definedName>
    <definedName name="CurrentAccount">#REF!</definedName>
    <definedName name="Cust2">[29]Parameters!$C$8</definedName>
    <definedName name="Customer_Address">"Rm 2409, 24/F Winsor House"</definedName>
    <definedName name="Customer_City">"Causeway Bay, Hong KOng"</definedName>
    <definedName name="Customer_Name">"Trend_Micro_HK_Limited"</definedName>
    <definedName name="Customer_State">"Hong KOng"</definedName>
    <definedName name="Customer_ZIP">"sdf"</definedName>
    <definedName name="CV" localSheetId="1">[10]MIS!#REF!</definedName>
    <definedName name="CV" localSheetId="3">[10]MIS!#REF!</definedName>
    <definedName name="CV" localSheetId="2">[10]MIS!#REF!</definedName>
    <definedName name="CV" localSheetId="0">[10]MIS!#REF!</definedName>
    <definedName name="CV">[10]MIS!#REF!</definedName>
    <definedName name="cvl" localSheetId="1">#REF!</definedName>
    <definedName name="cvl" localSheetId="3">#REF!</definedName>
    <definedName name="cvl" localSheetId="2">#REF!</definedName>
    <definedName name="cvl" localSheetId="0">#REF!</definedName>
    <definedName name="cvl">#REF!</definedName>
    <definedName name="cvw" localSheetId="1">#REF!</definedName>
    <definedName name="cvw" localSheetId="3">#REF!</definedName>
    <definedName name="cvw" localSheetId="2">#REF!</definedName>
    <definedName name="cvw" localSheetId="0">#REF!</definedName>
    <definedName name="cvw">#REF!</definedName>
    <definedName name="cy" localSheetId="1">#REF!</definedName>
    <definedName name="cy" localSheetId="3">#REF!</definedName>
    <definedName name="cy" localSheetId="2">#REF!</definedName>
    <definedName name="cy" localSheetId="0">#REF!</definedName>
    <definedName name="cy">#REF!</definedName>
    <definedName name="d"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DATA" localSheetId="1">#REF!</definedName>
    <definedName name="DATA" localSheetId="3">#REF!</definedName>
    <definedName name="DATA" localSheetId="2">#REF!</definedName>
    <definedName name="DATA" localSheetId="0">#REF!</definedName>
    <definedName name="DATA">#REF!</definedName>
    <definedName name="data1" localSheetId="1" hidden="1">#REF!</definedName>
    <definedName name="data1" localSheetId="3" hidden="1">#REF!</definedName>
    <definedName name="data1" localSheetId="2" hidden="1">#REF!</definedName>
    <definedName name="data1" localSheetId="0" hidden="1">#REF!</definedName>
    <definedName name="data1" hidden="1">#REF!</definedName>
    <definedName name="data2" localSheetId="1" hidden="1">#REF!</definedName>
    <definedName name="data2" localSheetId="3" hidden="1">#REF!</definedName>
    <definedName name="data2" localSheetId="2" hidden="1">#REF!</definedName>
    <definedName name="data2" localSheetId="0" hidden="1">#REF!</definedName>
    <definedName name="data2" hidden="1">#REF!</definedName>
    <definedName name="data3" localSheetId="1" hidden="1">#REF!</definedName>
    <definedName name="data3" localSheetId="3" hidden="1">#REF!</definedName>
    <definedName name="data3" localSheetId="2" hidden="1">#REF!</definedName>
    <definedName name="data3" localSheetId="0" hidden="1">#REF!</definedName>
    <definedName name="data3" hidden="1">#REF!</definedName>
    <definedName name="DataParcel" localSheetId="1">'[30]Sheet 7.2(3+)'!#REF!</definedName>
    <definedName name="DataParcel" localSheetId="3">'[30]Sheet 7.2(3+)'!#REF!</definedName>
    <definedName name="DataParcel" localSheetId="2">'[30]Sheet 7.2(3+)'!#REF!</definedName>
    <definedName name="DataParcel" localSheetId="0">'[30]Sheet 7.2(3+)'!#REF!</definedName>
    <definedName name="DataParcel">'[30]Sheet 7.2(3+)'!#REF!</definedName>
    <definedName name="Datatabell" localSheetId="1">#REF!</definedName>
    <definedName name="Datatabell" localSheetId="3">#REF!</definedName>
    <definedName name="Datatabell" localSheetId="2">#REF!</definedName>
    <definedName name="Datatabell" localSheetId="0">#REF!</definedName>
    <definedName name="Datatabell">#REF!</definedName>
    <definedName name="Datatest" localSheetId="1">#REF!</definedName>
    <definedName name="Datatest" localSheetId="3">#REF!</definedName>
    <definedName name="Datatest" localSheetId="2">#REF!</definedName>
    <definedName name="Datatest" localSheetId="0">#REF!</definedName>
    <definedName name="Datatest">#REF!</definedName>
    <definedName name="date" localSheetId="1">#REF!</definedName>
    <definedName name="date" localSheetId="3">#REF!</definedName>
    <definedName name="date" localSheetId="2">#REF!</definedName>
    <definedName name="date" localSheetId="0">#REF!</definedName>
    <definedName name="date">#REF!</definedName>
    <definedName name="DateRange">"1998.10.01 To 1998.10.31"</definedName>
    <definedName name="db" localSheetId="1">#REF!</definedName>
    <definedName name="db" localSheetId="3">#REF!</definedName>
    <definedName name="db" localSheetId="2">#REF!</definedName>
    <definedName name="db" localSheetId="0">#REF!</definedName>
    <definedName name="db">#REF!</definedName>
    <definedName name="dbadd" localSheetId="1">#REF!</definedName>
    <definedName name="dbadd" localSheetId="3">#REF!</definedName>
    <definedName name="dbadd" localSheetId="2">#REF!</definedName>
    <definedName name="dbadd" localSheetId="0">#REF!</definedName>
    <definedName name="dbadd">#REF!</definedName>
    <definedName name="dbbis" localSheetId="1">#REF!</definedName>
    <definedName name="dbbis" localSheetId="3">#REF!</definedName>
    <definedName name="dbbis" localSheetId="2">#REF!</definedName>
    <definedName name="dbbis" localSheetId="0">#REF!</definedName>
    <definedName name="dbbis">#REF!</definedName>
    <definedName name="dca" localSheetId="1">#REF!</definedName>
    <definedName name="dca" localSheetId="3">#REF!</definedName>
    <definedName name="dca" localSheetId="2">#REF!</definedName>
    <definedName name="dca" localSheetId="0">#REF!</definedName>
    <definedName name="dca">#REF!</definedName>
    <definedName name="dcd" localSheetId="1">#REF!</definedName>
    <definedName name="dcd" localSheetId="3">#REF!</definedName>
    <definedName name="dcd" localSheetId="2">#REF!</definedName>
    <definedName name="dcd" localSheetId="0">#REF!</definedName>
    <definedName name="dcd">#REF!</definedName>
    <definedName name="dct" localSheetId="1">#REF!</definedName>
    <definedName name="dct" localSheetId="3">#REF!</definedName>
    <definedName name="dct" localSheetId="2">#REF!</definedName>
    <definedName name="dct" localSheetId="0">#REF!</definedName>
    <definedName name="dct">#REF!</definedName>
    <definedName name="DCTLST" localSheetId="1">#REF!</definedName>
    <definedName name="DCTLST" localSheetId="3">#REF!</definedName>
    <definedName name="DCTLST" localSheetId="2">#REF!</definedName>
    <definedName name="DCTLST" localSheetId="0">#REF!</definedName>
    <definedName name="DCTLST">#REF!</definedName>
    <definedName name="DCTprint_assets" localSheetId="1">#REF!</definedName>
    <definedName name="DCTprint_assets" localSheetId="3">#REF!</definedName>
    <definedName name="DCTprint_assets" localSheetId="2">#REF!</definedName>
    <definedName name="DCTprint_assets" localSheetId="0">#REF!</definedName>
    <definedName name="DCTprint_assets">#REF!</definedName>
    <definedName name="DCTprint_Liabs" localSheetId="1">#REF!</definedName>
    <definedName name="DCTprint_Liabs" localSheetId="3">#REF!</definedName>
    <definedName name="DCTprint_Liabs" localSheetId="2">#REF!</definedName>
    <definedName name="DCTprint_Liabs" localSheetId="0">#REF!</definedName>
    <definedName name="DCTprint_Liabs">#REF!</definedName>
    <definedName name="DCTSC" localSheetId="1">#REF!</definedName>
    <definedName name="DCTSC" localSheetId="3">#REF!</definedName>
    <definedName name="DCTSC" localSheetId="2">#REF!</definedName>
    <definedName name="DCTSC" localSheetId="0">#REF!</definedName>
    <definedName name="DCTSC">#REF!</definedName>
    <definedName name="dd" localSheetId="1">#REF!</definedName>
    <definedName name="dd" localSheetId="3">#REF!</definedName>
    <definedName name="dd" localSheetId="2">#REF!</definedName>
    <definedName name="dd" localSheetId="0">#REF!</definedName>
    <definedName name="dd">#REF!</definedName>
    <definedName name="ddg">'[31]Kwh and O2 bal'!$C$13</definedName>
    <definedName name="de" localSheetId="1">#REF!</definedName>
    <definedName name="de" localSheetId="3">#REF!</definedName>
    <definedName name="de" localSheetId="2">#REF!</definedName>
    <definedName name="de" localSheetId="0">#REF!</definedName>
    <definedName name="de">#REF!</definedName>
    <definedName name="deletion" localSheetId="1">#REF!</definedName>
    <definedName name="deletion" localSheetId="3">#REF!</definedName>
    <definedName name="deletion" localSheetId="2">#REF!</definedName>
    <definedName name="deletion" localSheetId="0">#REF!</definedName>
    <definedName name="deletion">#REF!</definedName>
    <definedName name="DEO" localSheetId="1">#REF!</definedName>
    <definedName name="DEO" localSheetId="3">#REF!</definedName>
    <definedName name="DEO" localSheetId="2">#REF!</definedName>
    <definedName name="DEO" localSheetId="0">#REF!</definedName>
    <definedName name="DEO">#REF!</definedName>
    <definedName name="depalloc" localSheetId="1">#REF!</definedName>
    <definedName name="depalloc" localSheetId="3">#REF!</definedName>
    <definedName name="depalloc" localSheetId="2">#REF!</definedName>
    <definedName name="depalloc" localSheetId="0">#REF!</definedName>
    <definedName name="depalloc">#REF!</definedName>
    <definedName name="DEPREC" localSheetId="1">#REF!</definedName>
    <definedName name="DEPREC" localSheetId="3">#REF!</definedName>
    <definedName name="DEPREC" localSheetId="2">#REF!</definedName>
    <definedName name="DEPREC" localSheetId="0">#REF!</definedName>
    <definedName name="DEPREC">#REF!</definedName>
    <definedName name="DEPRECIATION_MFG" localSheetId="1">#REF!</definedName>
    <definedName name="DEPRECIATION_MFG" localSheetId="3">#REF!</definedName>
    <definedName name="DEPRECIATION_MFG" localSheetId="2">#REF!</definedName>
    <definedName name="DEPRECIATION_MFG" localSheetId="0">#REF!</definedName>
    <definedName name="DEPRECIATION_MFG">#REF!</definedName>
    <definedName name="DEPRECIATION_PROJECTS" localSheetId="1">#REF!</definedName>
    <definedName name="DEPRECIATION_PROJECTS" localSheetId="3">#REF!</definedName>
    <definedName name="DEPRECIATION_PROJECTS" localSheetId="2">#REF!</definedName>
    <definedName name="DEPRECIATION_PROJECTS" localSheetId="0">#REF!</definedName>
    <definedName name="DEPRECIATION_PROJECTS">#REF!</definedName>
    <definedName name="dg">'[32]Kwh and O2 bal'!$C$13</definedName>
    <definedName name="dgg">'[31]Kwh and O2 bal'!$C$13</definedName>
    <definedName name="di" localSheetId="1">#REF!</definedName>
    <definedName name="di" localSheetId="3">#REF!</definedName>
    <definedName name="di" localSheetId="2">#REF!</definedName>
    <definedName name="di" localSheetId="0">#REF!</definedName>
    <definedName name="di">#REF!</definedName>
    <definedName name="Discount" localSheetId="1" hidden="1">#REF!</definedName>
    <definedName name="Discount" localSheetId="3" hidden="1">#REF!</definedName>
    <definedName name="Discount" localSheetId="2" hidden="1">#REF!</definedName>
    <definedName name="Discount" localSheetId="0" hidden="1">#REF!</definedName>
    <definedName name="Discount" hidden="1">#REF!</definedName>
    <definedName name="discription" localSheetId="1">#REF!</definedName>
    <definedName name="discription" localSheetId="3">#REF!</definedName>
    <definedName name="discription" localSheetId="2">#REF!</definedName>
    <definedName name="discription" localSheetId="0">#REF!</definedName>
    <definedName name="discription">#REF!</definedName>
    <definedName name="display_area_2" localSheetId="1" hidden="1">#REF!</definedName>
    <definedName name="display_area_2" localSheetId="3" hidden="1">#REF!</definedName>
    <definedName name="display_area_2" localSheetId="2" hidden="1">#REF!</definedName>
    <definedName name="display_area_2" localSheetId="0" hidden="1">#REF!</definedName>
    <definedName name="display_area_2" hidden="1">#REF!</definedName>
    <definedName name="Document_array">{"Phat.xls"}</definedName>
    <definedName name="dollar" localSheetId="1">#REF!</definedName>
    <definedName name="dollar" localSheetId="3">#REF!</definedName>
    <definedName name="dollar" localSheetId="2">#REF!</definedName>
    <definedName name="dollar" localSheetId="0">#REF!</definedName>
    <definedName name="dollar">#REF!</definedName>
    <definedName name="dpd" localSheetId="1">#REF!</definedName>
    <definedName name="dpd" localSheetId="3">#REF!</definedName>
    <definedName name="dpd" localSheetId="2">#REF!</definedName>
    <definedName name="dpd" localSheetId="0">#REF!</definedName>
    <definedName name="dpd">#REF!</definedName>
    <definedName name="dpr" localSheetId="1">#REF!</definedName>
    <definedName name="dpr" localSheetId="3">#REF!</definedName>
    <definedName name="dpr" localSheetId="2">#REF!</definedName>
    <definedName name="dpr" localSheetId="0">#REF!</definedName>
    <definedName name="dpr">#REF!</definedName>
    <definedName name="dsa" localSheetId="1">#REF!</definedName>
    <definedName name="dsa" localSheetId="3">#REF!</definedName>
    <definedName name="dsa" localSheetId="2">#REF!</definedName>
    <definedName name="dsa" localSheetId="0">#REF!</definedName>
    <definedName name="dsa">#REF!</definedName>
    <definedName name="dscr" localSheetId="1">#REF!</definedName>
    <definedName name="dscr" localSheetId="3">#REF!</definedName>
    <definedName name="dscr" localSheetId="2">#REF!</definedName>
    <definedName name="dscr" localSheetId="0">#REF!</definedName>
    <definedName name="dscr">#REF!</definedName>
    <definedName name="DT" localSheetId="1">#REF!</definedName>
    <definedName name="DT" localSheetId="3">#REF!</definedName>
    <definedName name="DT" localSheetId="2">#REF!</definedName>
    <definedName name="DT" localSheetId="0">#REF!</definedName>
    <definedName name="DT">#REF!</definedName>
    <definedName name="dvl" localSheetId="1">#REF!</definedName>
    <definedName name="dvl" localSheetId="3">#REF!</definedName>
    <definedName name="dvl" localSheetId="2">#REF!</definedName>
    <definedName name="dvl" localSheetId="0">#REF!</definedName>
    <definedName name="dvl">#REF!</definedName>
    <definedName name="dvw" localSheetId="1">#REF!</definedName>
    <definedName name="dvw" localSheetId="3">#REF!</definedName>
    <definedName name="dvw" localSheetId="2">#REF!</definedName>
    <definedName name="dvw" localSheetId="0">#REF!</definedName>
    <definedName name="dvw">#REF!</definedName>
    <definedName name="dweqdeadwe" localSheetId="1">#REF!</definedName>
    <definedName name="dweqdeadwe" localSheetId="3">#REF!</definedName>
    <definedName name="dweqdeadwe" localSheetId="2">#REF!</definedName>
    <definedName name="dweqdeadwe" localSheetId="0">#REF!</definedName>
    <definedName name="dweqdeadwe">#REF!</definedName>
    <definedName name="DxXai_LiafromSharebasedpay_PER5">[33]K6b!$D$56</definedName>
    <definedName name="dy" localSheetId="1">#REF!</definedName>
    <definedName name="dy" localSheetId="3">#REF!</definedName>
    <definedName name="dy" localSheetId="2">#REF!</definedName>
    <definedName name="dy" localSheetId="0">#REF!</definedName>
    <definedName name="dy">#REF!</definedName>
    <definedName name="Dyes__paints__varnishes__and_inks__Excise_duty" localSheetId="1">[34]dyes!#REF!</definedName>
    <definedName name="Dyes__paints__varnishes__and_inks__Excise_duty" localSheetId="3">[34]dyes!#REF!</definedName>
    <definedName name="Dyes__paints__varnishes__and_inks__Excise_duty" localSheetId="2">[34]dyes!#REF!</definedName>
    <definedName name="Dyes__paints__varnishes__and_inks__Excise_duty" localSheetId="0">[34]dyes!#REF!</definedName>
    <definedName name="Dyes__paints__varnishes__and_inks__Excise_duty">[34]dyes!#REF!</definedName>
    <definedName name="e">[35]Vacancy!$A$146:$A$164</definedName>
    <definedName name="ebit" localSheetId="1">#REF!</definedName>
    <definedName name="ebit" localSheetId="3">#REF!</definedName>
    <definedName name="ebit" localSheetId="2">#REF!</definedName>
    <definedName name="ebit" localSheetId="0">#REF!</definedName>
    <definedName name="ebit">#REF!</definedName>
    <definedName name="EBITmultiple" localSheetId="1">#REF!</definedName>
    <definedName name="EBITmultiple" localSheetId="3">#REF!</definedName>
    <definedName name="EBITmultiple" localSheetId="2">#REF!</definedName>
    <definedName name="EBITmultiple" localSheetId="0">#REF!</definedName>
    <definedName name="EBITmultiple">#REF!</definedName>
    <definedName name="eca" localSheetId="1">#REF!</definedName>
    <definedName name="eca" localSheetId="3">#REF!</definedName>
    <definedName name="eca" localSheetId="2">#REF!</definedName>
    <definedName name="eca" localSheetId="0">#REF!</definedName>
    <definedName name="eca">#REF!</definedName>
    <definedName name="ecd" localSheetId="1">#REF!</definedName>
    <definedName name="ecd" localSheetId="3">#REF!</definedName>
    <definedName name="ecd" localSheetId="2">#REF!</definedName>
    <definedName name="ecd" localSheetId="0">#REF!</definedName>
    <definedName name="ecd">#REF!</definedName>
    <definedName name="edit" localSheetId="1">#REF!</definedName>
    <definedName name="edit" localSheetId="3">#REF!</definedName>
    <definedName name="edit" localSheetId="2">#REF!</definedName>
    <definedName name="edit" localSheetId="0">#REF!</definedName>
    <definedName name="edit">#REF!</definedName>
    <definedName name="ee" localSheetId="1">#REF!</definedName>
    <definedName name="ee" localSheetId="3">#REF!</definedName>
    <definedName name="ee" localSheetId="2">#REF!</definedName>
    <definedName name="ee" localSheetId="0">#REF!</definedName>
    <definedName name="ee">#REF!</definedName>
    <definedName name="effconv">[13]Sheet1!$C$360:$E$425</definedName>
    <definedName name="EFFINS" localSheetId="1">#REF!</definedName>
    <definedName name="EFFINS" localSheetId="3">#REF!</definedName>
    <definedName name="EFFINS" localSheetId="2">#REF!</definedName>
    <definedName name="EFFINS" localSheetId="0">#REF!</definedName>
    <definedName name="EFFINS">#REF!</definedName>
    <definedName name="EFixFitt" localSheetId="1">'[20]E.Fix.&amp;Fittings'!#REF!</definedName>
    <definedName name="EFixFitt" localSheetId="3">'[20]E.Fix.&amp;Fittings'!#REF!</definedName>
    <definedName name="EFixFitt" localSheetId="2">'[20]E.Fix.&amp;Fittings'!#REF!</definedName>
    <definedName name="EFixFitt" localSheetId="0">'[20]E.Fix.&amp;Fittings'!#REF!</definedName>
    <definedName name="EFixFitt">'[20]E.Fix.&amp;Fittings'!#REF!</definedName>
    <definedName name="EgenRappPath" localSheetId="1">#REF!</definedName>
    <definedName name="EgenRappPath" localSheetId="3">#REF!</definedName>
    <definedName name="EgenRappPath" localSheetId="2">#REF!</definedName>
    <definedName name="EgenRappPath" localSheetId="0">#REF!</definedName>
    <definedName name="EgenRappPath">#REF!</definedName>
    <definedName name="ei" localSheetId="1">#REF!</definedName>
    <definedName name="ei" localSheetId="3">#REF!</definedName>
    <definedName name="ei" localSheetId="2">#REF!</definedName>
    <definedName name="ei" localSheetId="0">#REF!</definedName>
    <definedName name="ei">#REF!</definedName>
    <definedName name="EMPL" localSheetId="1">#REF!</definedName>
    <definedName name="EMPL" localSheetId="3">#REF!</definedName>
    <definedName name="EMPL" localSheetId="2">#REF!</definedName>
    <definedName name="EMPL" localSheetId="0">#REF!</definedName>
    <definedName name="EMPL">#REF!</definedName>
    <definedName name="Energy" localSheetId="1">#REF!</definedName>
    <definedName name="Energy" localSheetId="3">#REF!</definedName>
    <definedName name="Energy" localSheetId="2">#REF!</definedName>
    <definedName name="Energy" localSheetId="0">#REF!</definedName>
    <definedName name="Energy">#REF!</definedName>
    <definedName name="entity">[28]mappings!$O$2:$O$5</definedName>
    <definedName name="epd" localSheetId="1">#REF!</definedName>
    <definedName name="epd" localSheetId="3">#REF!</definedName>
    <definedName name="epd" localSheetId="2">#REF!</definedName>
    <definedName name="epd" localSheetId="0">#REF!</definedName>
    <definedName name="epd">#REF!</definedName>
    <definedName name="epr" localSheetId="1">#REF!</definedName>
    <definedName name="epr" localSheetId="3">#REF!</definedName>
    <definedName name="epr" localSheetId="2">#REF!</definedName>
    <definedName name="epr" localSheetId="0">#REF!</definedName>
    <definedName name="epr">#REF!</definedName>
    <definedName name="Equip1" localSheetId="1">#REF!</definedName>
    <definedName name="Equip1" localSheetId="3">#REF!</definedName>
    <definedName name="Equip1" localSheetId="2">#REF!</definedName>
    <definedName name="Equip1" localSheetId="0">#REF!</definedName>
    <definedName name="Equip1">#REF!</definedName>
    <definedName name="EquipINS" localSheetId="1">#REF!</definedName>
    <definedName name="EquipINS" localSheetId="3">#REF!</definedName>
    <definedName name="EquipINS" localSheetId="2">#REF!</definedName>
    <definedName name="EquipINS" localSheetId="0">#REF!</definedName>
    <definedName name="EquipINS">#REF!</definedName>
    <definedName name="eqwgfvqwefewqf" localSheetId="1">[36]proforma!#REF!</definedName>
    <definedName name="eqwgfvqwefewqf" localSheetId="3">[36]proforma!#REF!</definedName>
    <definedName name="eqwgfvqwefewqf" localSheetId="2">[36]proforma!#REF!</definedName>
    <definedName name="eqwgfvqwefewqf" localSheetId="0">[36]proforma!#REF!</definedName>
    <definedName name="eqwgfvqwefewqf">[36]proforma!#REF!</definedName>
    <definedName name="er" localSheetId="1">#REF!</definedName>
    <definedName name="er" localSheetId="3">#REF!</definedName>
    <definedName name="er" localSheetId="2">#REF!</definedName>
    <definedName name="er" localSheetId="0">#REF!</definedName>
    <definedName name="er">#REF!</definedName>
    <definedName name="esa" localSheetId="1">#REF!</definedName>
    <definedName name="esa" localSheetId="3">#REF!</definedName>
    <definedName name="esa" localSheetId="2">#REF!</definedName>
    <definedName name="esa" localSheetId="0">#REF!</definedName>
    <definedName name="esa">#REF!</definedName>
    <definedName name="etettrggttg" localSheetId="1">#REF!</definedName>
    <definedName name="etettrggttg" localSheetId="3">#REF!</definedName>
    <definedName name="etettrggttg" localSheetId="2">#REF!</definedName>
    <definedName name="etettrggttg" localSheetId="0">#REF!</definedName>
    <definedName name="etettrggttg">#REF!</definedName>
    <definedName name="EURO">'[37]Exg Rates'!$C$10</definedName>
    <definedName name="EV__LASTREFTIME__" hidden="1">39828.6634490741</definedName>
    <definedName name="evl" localSheetId="1">#REF!</definedName>
    <definedName name="evl" localSheetId="3">#REF!</definedName>
    <definedName name="evl" localSheetId="2">#REF!</definedName>
    <definedName name="evl" localSheetId="0">#REF!</definedName>
    <definedName name="evl">#REF!</definedName>
    <definedName name="evw" localSheetId="1">#REF!</definedName>
    <definedName name="evw" localSheetId="3">#REF!</definedName>
    <definedName name="evw" localSheetId="2">#REF!</definedName>
    <definedName name="evw" localSheetId="0">#REF!</definedName>
    <definedName name="evw">#REF!</definedName>
    <definedName name="Excel_BuiltIn_Print_Titles_6" localSheetId="1">#REF!</definedName>
    <definedName name="Excel_BuiltIn_Print_Titles_6" localSheetId="3">#REF!</definedName>
    <definedName name="Excel_BuiltIn_Print_Titles_6" localSheetId="2">#REF!</definedName>
    <definedName name="Excel_BuiltIn_Print_Titles_6">#REF!</definedName>
    <definedName name="Exercice">[38]INDEX!$B$10</definedName>
    <definedName name="ey" localSheetId="1">#REF!</definedName>
    <definedName name="ey" localSheetId="3">#REF!</definedName>
    <definedName name="ey" localSheetId="2">#REF!</definedName>
    <definedName name="ey" localSheetId="0">#REF!</definedName>
    <definedName name="ey">#REF!</definedName>
    <definedName name="f" hidden="1">{#N/A,#N/A,FALSE,"Sheet1"}</definedName>
    <definedName name="F.1" localSheetId="1">#REF!</definedName>
    <definedName name="F.1" localSheetId="3">#REF!</definedName>
    <definedName name="F.1" localSheetId="2">#REF!</definedName>
    <definedName name="F.1" localSheetId="0">#REF!</definedName>
    <definedName name="F.1">#REF!</definedName>
    <definedName name="F.summ" localSheetId="1">#REF!</definedName>
    <definedName name="F.summ" localSheetId="3">#REF!</definedName>
    <definedName name="F.summ" localSheetId="2">#REF!</definedName>
    <definedName name="F.summ" localSheetId="0">#REF!</definedName>
    <definedName name="F.summ">#REF!</definedName>
    <definedName name="F1_Server">"Server Name"</definedName>
    <definedName name="F1_Server_1">"HK-CILLIN"</definedName>
    <definedName name="F1_Server_2">""</definedName>
    <definedName name="F1_Server_3">""</definedName>
    <definedName name="F1_Server_4">""</definedName>
    <definedName name="F1_Server_5">""</definedName>
    <definedName name="F1_Service">"Service "</definedName>
    <definedName name="F1_Service_1">"InterScan NT"</definedName>
    <definedName name="F1_Service_2">""</definedName>
    <definedName name="F1_Service_3">""</definedName>
    <definedName name="F1_Service_4">""</definedName>
    <definedName name="F1_Service_5">""</definedName>
    <definedName name="F1_Virus">"# of Viruses "</definedName>
    <definedName name="F1_virus_1">"1"</definedName>
    <definedName name="F1_virus_2">""</definedName>
    <definedName name="F1_virus_3">""</definedName>
    <definedName name="F1_virus_4">""</definedName>
    <definedName name="F1_virus_5">""</definedName>
    <definedName name="F3_Machine">"Machine Name"</definedName>
    <definedName name="F3_Machine_1">""</definedName>
    <definedName name="F3_Machine_2">""</definedName>
    <definedName name="F3_Machine_3">""</definedName>
    <definedName name="F3_Machine_4">""</definedName>
    <definedName name="F3_Machine_5">""</definedName>
    <definedName name="F3_Virus_1">""</definedName>
    <definedName name="F3_Virus_2">""</definedName>
    <definedName name="F3_Virus_3">""</definedName>
    <definedName name="F3_Virus_4">""</definedName>
    <definedName name="F3_Virus_5">""</definedName>
    <definedName name="F3_Viruses">"# of Viruses "</definedName>
    <definedName name="FA" localSheetId="1">#REF!</definedName>
    <definedName name="FA" localSheetId="3">#REF!</definedName>
    <definedName name="FA" localSheetId="2">#REF!</definedName>
    <definedName name="FA" localSheetId="0">#REF!</definedName>
    <definedName name="FA">#REF!</definedName>
    <definedName name="FA_89" localSheetId="1">#REF!</definedName>
    <definedName name="FA_89" localSheetId="3">#REF!</definedName>
    <definedName name="FA_89" localSheetId="2">#REF!</definedName>
    <definedName name="FA_89" localSheetId="0">#REF!</definedName>
    <definedName name="FA_89">#REF!</definedName>
    <definedName name="FA389_" localSheetId="1">#REF!</definedName>
    <definedName name="FA389_" localSheetId="3">#REF!</definedName>
    <definedName name="FA389_" localSheetId="2">#REF!</definedName>
    <definedName name="FA389_" localSheetId="0">#REF!</definedName>
    <definedName name="FA389_">#REF!</definedName>
    <definedName name="FA390_" localSheetId="1">#REF!</definedName>
    <definedName name="FA390_" localSheetId="3">#REF!</definedName>
    <definedName name="FA390_" localSheetId="2">#REF!</definedName>
    <definedName name="FA390_" localSheetId="0">#REF!</definedName>
    <definedName name="FA390_">#REF!</definedName>
    <definedName name="FACTORY_BUILDING" localSheetId="1">#REF!</definedName>
    <definedName name="FACTORY_BUILDING" localSheetId="3">#REF!</definedName>
    <definedName name="FACTORY_BUILDING" localSheetId="2">#REF!</definedName>
    <definedName name="FACTORY_BUILDING" localSheetId="0">#REF!</definedName>
    <definedName name="FACTORY_BUILDING">#REF!</definedName>
    <definedName name="faqdf" localSheetId="1">#REF!</definedName>
    <definedName name="faqdf" localSheetId="3">#REF!</definedName>
    <definedName name="faqdf" localSheetId="2">#REF!</definedName>
    <definedName name="faqdf" localSheetId="0">#REF!</definedName>
    <definedName name="faqdf">#REF!</definedName>
    <definedName name="fat" localSheetId="1">#REF!</definedName>
    <definedName name="fat" localSheetId="3">#REF!</definedName>
    <definedName name="fat" localSheetId="2">#REF!</definedName>
    <definedName name="fat" localSheetId="0">#REF!</definedName>
    <definedName name="fat">#REF!</definedName>
    <definedName name="fca" localSheetId="1">#REF!</definedName>
    <definedName name="fca" localSheetId="3">#REF!</definedName>
    <definedName name="fca" localSheetId="2">#REF!</definedName>
    <definedName name="fca" localSheetId="0">#REF!</definedName>
    <definedName name="fca">#REF!</definedName>
    <definedName name="fcd" localSheetId="1">#REF!</definedName>
    <definedName name="fcd" localSheetId="3">#REF!</definedName>
    <definedName name="fcd" localSheetId="2">#REF!</definedName>
    <definedName name="fcd" localSheetId="0">#REF!</definedName>
    <definedName name="fcd">#REF!</definedName>
    <definedName name="FCode" localSheetId="1" hidden="1">#REF!</definedName>
    <definedName name="FCode" localSheetId="3" hidden="1">#REF!</definedName>
    <definedName name="FCode" localSheetId="2" hidden="1">#REF!</definedName>
    <definedName name="FCode" localSheetId="0" hidden="1">#REF!</definedName>
    <definedName name="FCode" hidden="1">#REF!</definedName>
    <definedName name="fe" localSheetId="1">#REF!</definedName>
    <definedName name="fe" localSheetId="3">#REF!</definedName>
    <definedName name="fe" localSheetId="2">#REF!</definedName>
    <definedName name="fe" localSheetId="0">#REF!</definedName>
    <definedName name="fe">#REF!</definedName>
    <definedName name="fer" localSheetId="1">[39]MaterialsAndOtherCosts!#REF!</definedName>
    <definedName name="fer" localSheetId="3">[39]MaterialsAndOtherCosts!#REF!</definedName>
    <definedName name="fer" localSheetId="2">[39]MaterialsAndOtherCosts!#REF!</definedName>
    <definedName name="fer" localSheetId="0">[39]MaterialsAndOtherCosts!#REF!</definedName>
    <definedName name="fer">[39]MaterialsAndOtherCosts!#REF!</definedName>
    <definedName name="ff" localSheetId="1">#REF!</definedName>
    <definedName name="ff" localSheetId="3">#REF!</definedName>
    <definedName name="ff" localSheetId="2">#REF!</definedName>
    <definedName name="ff" localSheetId="0">#REF!</definedName>
    <definedName name="ff">#REF!</definedName>
    <definedName name="ffffff" localSheetId="1">'[40]Sheet-8'!#REF!</definedName>
    <definedName name="ffffff" localSheetId="3">'[40]Sheet-8'!#REF!</definedName>
    <definedName name="ffffff" localSheetId="2">'[40]Sheet-8'!#REF!</definedName>
    <definedName name="ffffff" localSheetId="0">'[40]Sheet-8'!#REF!</definedName>
    <definedName name="ffffff">'[40]Sheet-8'!#REF!</definedName>
    <definedName name="fgh" hidden="1">{#N/A,#N/A,FALSE,"Sheet1"}</definedName>
    <definedName name="fi" localSheetId="1">#REF!</definedName>
    <definedName name="fi" localSheetId="3">#REF!</definedName>
    <definedName name="fi" localSheetId="2">#REF!</definedName>
    <definedName name="fi" localSheetId="0">#REF!</definedName>
    <definedName name="fi">#REF!</definedName>
    <definedName name="Figure_1_Comment">""</definedName>
    <definedName name="Figure_1_Head">"Virus Entry Point Analysis ( Server )"</definedName>
    <definedName name="Figure_2_Head">"Overall Score"</definedName>
    <definedName name="Figure_3_Comment">""</definedName>
    <definedName name="Figure_3_Head">"Virus Entry Point Analysis ( Client )"</definedName>
    <definedName name="Figure_4_Comment">" "</definedName>
    <definedName name="Figure_4_Head">"Daily Virus Count"</definedName>
    <definedName name="Figure_5_Comment">" "</definedName>
    <definedName name="Figure_5_Head">"Virus Type Analysis"</definedName>
    <definedName name="Figure_6_Comment">" "</definedName>
    <definedName name="Figure_6_Head">"Common Viruses"</definedName>
    <definedName name="Figure_7_Comment">" "</definedName>
    <definedName name="Figure_7_Head">"Virus Source Analysis"</definedName>
    <definedName name="Figure_8_Comment">" "</definedName>
    <definedName name="Figure_8_Head">"Virus Destination Analysis"</definedName>
    <definedName name="FileServer">"File Server"</definedName>
    <definedName name="FileServer_Grade">"C"</definedName>
    <definedName name="FINAN" localSheetId="1">#REF!</definedName>
    <definedName name="FINAN" localSheetId="3">#REF!</definedName>
    <definedName name="FINAN" localSheetId="2">#REF!</definedName>
    <definedName name="FINAN" localSheetId="0">#REF!</definedName>
    <definedName name="FINAN">#REF!</definedName>
    <definedName name="FIS" localSheetId="1">#REF!</definedName>
    <definedName name="FIS" localSheetId="3">#REF!</definedName>
    <definedName name="FIS" localSheetId="2">#REF!</definedName>
    <definedName name="FIS" localSheetId="0">#REF!</definedName>
    <definedName name="FIS">#REF!</definedName>
    <definedName name="FIXAST" localSheetId="1">#REF!</definedName>
    <definedName name="FIXAST" localSheetId="3">#REF!</definedName>
    <definedName name="FIXAST" localSheetId="2">#REF!</definedName>
    <definedName name="FIXAST" localSheetId="0">#REF!</definedName>
    <definedName name="FIXAST">#REF!</definedName>
    <definedName name="Flood" localSheetId="1">#REF!</definedName>
    <definedName name="Flood" localSheetId="3">#REF!</definedName>
    <definedName name="Flood" localSheetId="2">#REF!</definedName>
    <definedName name="Flood" localSheetId="0">#REF!</definedName>
    <definedName name="Flood">#REF!</definedName>
    <definedName name="Forecast_2000">'[14]Forecast 2000'!$C$1:$N$78</definedName>
    <definedName name="form5" localSheetId="1">#REF!</definedName>
    <definedName name="form5" localSheetId="3">#REF!</definedName>
    <definedName name="form5" localSheetId="2">#REF!</definedName>
    <definedName name="form5" localSheetId="0">#REF!</definedName>
    <definedName name="form5">#REF!</definedName>
    <definedName name="Format" localSheetId="1">#REF!</definedName>
    <definedName name="Format" localSheetId="3">#REF!</definedName>
    <definedName name="Format" localSheetId="2">#REF!</definedName>
    <definedName name="Format" localSheetId="0">#REF!</definedName>
    <definedName name="Format">#REF!</definedName>
    <definedName name="FOtherAxes" localSheetId="1">#REF!</definedName>
    <definedName name="FOtherAxes" localSheetId="3">#REF!</definedName>
    <definedName name="FOtherAxes" localSheetId="2">#REF!</definedName>
    <definedName name="FOtherAxes" localSheetId="0">#REF!</definedName>
    <definedName name="FOtherAxes">#REF!</definedName>
    <definedName name="fpd" localSheetId="1">#REF!</definedName>
    <definedName name="fpd" localSheetId="3">#REF!</definedName>
    <definedName name="fpd" localSheetId="2">#REF!</definedName>
    <definedName name="fpd" localSheetId="0">#REF!</definedName>
    <definedName name="fpd">#REF!</definedName>
    <definedName name="fpr" localSheetId="1">#REF!</definedName>
    <definedName name="fpr" localSheetId="3">#REF!</definedName>
    <definedName name="fpr" localSheetId="2">#REF!</definedName>
    <definedName name="fpr" localSheetId="0">#REF!</definedName>
    <definedName name="fpr">#REF!</definedName>
    <definedName name="fsa" localSheetId="1">#REF!</definedName>
    <definedName name="fsa" localSheetId="3">#REF!</definedName>
    <definedName name="fsa" localSheetId="2">#REF!</definedName>
    <definedName name="fsa" localSheetId="0">#REF!</definedName>
    <definedName name="fsa">#REF!</definedName>
    <definedName name="fsitem" localSheetId="1">#REF!</definedName>
    <definedName name="fsitem" localSheetId="3">#REF!</definedName>
    <definedName name="fsitem" localSheetId="2">#REF!</definedName>
    <definedName name="fsitem" localSheetId="0">#REF!</definedName>
    <definedName name="fsitem">#REF!</definedName>
    <definedName name="fsitem2" localSheetId="1">#REF!</definedName>
    <definedName name="fsitem2" localSheetId="3">#REF!</definedName>
    <definedName name="fsitem2" localSheetId="2">#REF!</definedName>
    <definedName name="fsitem2" localSheetId="0">#REF!</definedName>
    <definedName name="fsitem2">#REF!</definedName>
    <definedName name="Function_Business">"cboxRespcent"</definedName>
    <definedName name="fund" localSheetId="1">'[9]B-S'!#REF!</definedName>
    <definedName name="fund" localSheetId="3">'[9]B-S'!#REF!</definedName>
    <definedName name="fund" localSheetId="2">'[9]B-S'!#REF!</definedName>
    <definedName name="fund" localSheetId="0">'[9]B-S'!#REF!</definedName>
    <definedName name="fund">'[9]B-S'!#REF!</definedName>
    <definedName name="FUNDS__FLOW" localSheetId="1">#REF!</definedName>
    <definedName name="FUNDS__FLOW" localSheetId="3">#REF!</definedName>
    <definedName name="FUNDS__FLOW" localSheetId="2">#REF!</definedName>
    <definedName name="FUNDS__FLOW" localSheetId="0">#REF!</definedName>
    <definedName name="FUNDS__FLOW">#REF!</definedName>
    <definedName name="FurFixINS" localSheetId="1">#REF!</definedName>
    <definedName name="FurFixINS" localSheetId="3">#REF!</definedName>
    <definedName name="FurFixINS" localSheetId="2">#REF!</definedName>
    <definedName name="FurFixINS" localSheetId="0">#REF!</definedName>
    <definedName name="FurFixINS">#REF!</definedName>
    <definedName name="FurnFix1" localSheetId="1">'[20]Fur&amp;fixture'!#REF!</definedName>
    <definedName name="FurnFix1" localSheetId="3">'[20]Fur&amp;fixture'!#REF!</definedName>
    <definedName name="FurnFix1" localSheetId="2">'[20]Fur&amp;fixture'!#REF!</definedName>
    <definedName name="FurnFix1" localSheetId="0">'[20]Fur&amp;fixture'!#REF!</definedName>
    <definedName name="FurnFix1">'[20]Fur&amp;fixture'!#REF!</definedName>
    <definedName name="fvl" localSheetId="1">#REF!</definedName>
    <definedName name="fvl" localSheetId="3">#REF!</definedName>
    <definedName name="fvl" localSheetId="2">#REF!</definedName>
    <definedName name="fvl" localSheetId="0">#REF!</definedName>
    <definedName name="fvl">#REF!</definedName>
    <definedName name="fvw" localSheetId="1">#REF!</definedName>
    <definedName name="fvw" localSheetId="3">#REF!</definedName>
    <definedName name="fvw" localSheetId="2">#REF!</definedName>
    <definedName name="fvw" localSheetId="0">#REF!</definedName>
    <definedName name="fvw">#REF!</definedName>
    <definedName name="fxfile" localSheetId="1">#REF!</definedName>
    <definedName name="fxfile" localSheetId="3">#REF!</definedName>
    <definedName name="fxfile" localSheetId="2">#REF!</definedName>
    <definedName name="fxfile" localSheetId="0">#REF!</definedName>
    <definedName name="fxfile">#REF!</definedName>
    <definedName name="fy" localSheetId="1">#REF!</definedName>
    <definedName name="fy" localSheetId="3">#REF!</definedName>
    <definedName name="fy" localSheetId="2">#REF!</definedName>
    <definedName name="fy" localSheetId="0">#REF!</definedName>
    <definedName name="fy">#REF!</definedName>
    <definedName name="G0202_GrapcoGranitesLtd" localSheetId="1">#REF!</definedName>
    <definedName name="G0202_GrapcoGranitesLtd" localSheetId="3">#REF!</definedName>
    <definedName name="G0202_GrapcoGranitesLtd" localSheetId="2">#REF!</definedName>
    <definedName name="G0202_GrapcoGranitesLtd" localSheetId="0">#REF!</definedName>
    <definedName name="G0202_GrapcoGranitesLtd">#REF!</definedName>
    <definedName name="GENERAL_BUILDING" localSheetId="1">#REF!</definedName>
    <definedName name="GENERAL_BUILDING" localSheetId="3">#REF!</definedName>
    <definedName name="GENERAL_BUILDING" localSheetId="2">#REF!</definedName>
    <definedName name="GENERAL_BUILDING" localSheetId="0">#REF!</definedName>
    <definedName name="GENERAL_BUILDING">#REF!</definedName>
    <definedName name="GENERAL_RESERVES_ACCOUNT" localSheetId="1">#REF!</definedName>
    <definedName name="GENERAL_RESERVES_ACCOUNT" localSheetId="3">#REF!</definedName>
    <definedName name="GENERAL_RESERVES_ACCOUNT" localSheetId="2">#REF!</definedName>
    <definedName name="GENERAL_RESERVES_ACCOUNT" localSheetId="0">#REF!</definedName>
    <definedName name="GENERAL_RESERVES_ACCOUNT">#REF!</definedName>
    <definedName name="gg" localSheetId="1">#REF!</definedName>
    <definedName name="gg" localSheetId="3">#REF!</definedName>
    <definedName name="gg" localSheetId="2">#REF!</definedName>
    <definedName name="gg" localSheetId="0">#REF!</definedName>
    <definedName name="gg">#REF!</definedName>
    <definedName name="GPRF" localSheetId="1">#REF!</definedName>
    <definedName name="GPRF" localSheetId="3">#REF!</definedName>
    <definedName name="GPRF" localSheetId="2">#REF!</definedName>
    <definedName name="GPRF" localSheetId="0">#REF!</definedName>
    <definedName name="GPRF">#REF!</definedName>
    <definedName name="GPSF" localSheetId="1">#REF!</definedName>
    <definedName name="GPSF" localSheetId="3">#REF!</definedName>
    <definedName name="GPSF" localSheetId="2">#REF!</definedName>
    <definedName name="GPSF" localSheetId="0">#REF!</definedName>
    <definedName name="GPSF">#REF!</definedName>
    <definedName name="Grade">"C"</definedName>
    <definedName name="Grade_Level">"Grade "</definedName>
    <definedName name="grm" localSheetId="1">#REF!</definedName>
    <definedName name="grm" localSheetId="3">#REF!</definedName>
    <definedName name="grm" localSheetId="2">#REF!</definedName>
    <definedName name="grm" localSheetId="0">#REF!</definedName>
    <definedName name="grm">#REF!</definedName>
    <definedName name="Group" localSheetId="1">#REF!</definedName>
    <definedName name="Group" localSheetId="3">#REF!</definedName>
    <definedName name="Group" localSheetId="2">#REF!</definedName>
    <definedName name="Group" localSheetId="0">#REF!</definedName>
    <definedName name="Group">#REF!</definedName>
    <definedName name="h" localSheetId="1">#REF!</definedName>
    <definedName name="h" localSheetId="3">#REF!</definedName>
    <definedName name="h" localSheetId="2">#REF!</definedName>
    <definedName name="h" localSheetId="0">#REF!</definedName>
    <definedName name="h">#REF!</definedName>
    <definedName name="H._Resource" localSheetId="1">#REF!</definedName>
    <definedName name="H._Resource" localSheetId="3">#REF!</definedName>
    <definedName name="H._Resource" localSheetId="2">#REF!</definedName>
    <definedName name="H._Resource" localSheetId="0">#REF!</definedName>
    <definedName name="H._Resource">#REF!</definedName>
    <definedName name="hdfh">'[41]2008'!$F$122:$F$130</definedName>
    <definedName name="Heä_soá_laép_xaø_H">1.7</definedName>
    <definedName name="HEAD">#N/A</definedName>
    <definedName name="Header" localSheetId="1">#REF!</definedName>
    <definedName name="Header" localSheetId="3">#REF!</definedName>
    <definedName name="Header" localSheetId="2">#REF!</definedName>
    <definedName name="Header" localSheetId="0">#REF!</definedName>
    <definedName name="Header">#REF!</definedName>
    <definedName name="HeadOffice" localSheetId="1">#REF!</definedName>
    <definedName name="HeadOffice" localSheetId="3">#REF!</definedName>
    <definedName name="HeadOffice" localSheetId="2">#REF!</definedName>
    <definedName name="HeadOffice" localSheetId="0">#REF!</definedName>
    <definedName name="HeadOffice">#REF!</definedName>
    <definedName name="hh" hidden="1">{"'Market &amp; Company Profile'!$H$24:$I$25"}</definedName>
    <definedName name="hhhh" localSheetId="1">#REF!</definedName>
    <definedName name="hhhh" localSheetId="3">#REF!</definedName>
    <definedName name="hhhh" localSheetId="2">#REF!</definedName>
    <definedName name="hhhh" localSheetId="0">#REF!</definedName>
    <definedName name="hhhh">#REF!</definedName>
    <definedName name="hhhhhhhhhh" localSheetId="1">#REF!</definedName>
    <definedName name="hhhhhhhhhh" localSheetId="3">#REF!</definedName>
    <definedName name="hhhhhhhhhh" localSheetId="2">#REF!</definedName>
    <definedName name="hhhhhhhhhh" localSheetId="0">#REF!</definedName>
    <definedName name="hhhhhhhhhh">#REF!</definedName>
    <definedName name="HiddenRows" localSheetId="1" hidden="1">#REF!</definedName>
    <definedName name="HiddenRows" localSheetId="3" hidden="1">#REF!</definedName>
    <definedName name="HiddenRows" localSheetId="2" hidden="1">#REF!</definedName>
    <definedName name="HiddenRows" localSheetId="0" hidden="1">#REF!</definedName>
    <definedName name="HiddenRows" hidden="1">#REF!</definedName>
    <definedName name="High" localSheetId="1">#REF!</definedName>
    <definedName name="High" localSheetId="3">#REF!</definedName>
    <definedName name="High" localSheetId="2">#REF!</definedName>
    <definedName name="High" localSheetId="0">#REF!</definedName>
    <definedName name="High">#REF!</definedName>
    <definedName name="Hire_Purchase" localSheetId="1">#REF!</definedName>
    <definedName name="Hire_Purchase" localSheetId="3">#REF!</definedName>
    <definedName name="Hire_Purchase" localSheetId="2">#REF!</definedName>
    <definedName name="Hire_Purchase" localSheetId="0">#REF!</definedName>
    <definedName name="Hire_Purchase">#REF!</definedName>
    <definedName name="hmix" localSheetId="1">#REF!</definedName>
    <definedName name="hmix" localSheetId="3">#REF!</definedName>
    <definedName name="hmix" localSheetId="2">#REF!</definedName>
    <definedName name="hmix" localSheetId="0">#REF!</definedName>
    <definedName name="hmix">#REF!</definedName>
    <definedName name="HowardParkAgra">'[42]Howard Park-Agra-IP format'!$A$1+'[42]Howard Park-Agra-IP format'!$A$1:$P$99</definedName>
    <definedName name="HSCT3">0.1</definedName>
    <definedName name="HSDN">2.5</definedName>
    <definedName name="HTML_CodePage" hidden="1">950</definedName>
    <definedName name="HTML_Control" hidden="1">{"'Sheet1'!$L$16"}</definedName>
    <definedName name="HTML_Description" hidden="1">""</definedName>
    <definedName name="HTML_Email" hidden="1">""</definedName>
    <definedName name="HTML_Header" hidden="1">"Market &amp; Company Profile"</definedName>
    <definedName name="HTML_LastUpdate" hidden="1">"25.01.01"</definedName>
    <definedName name="HTML_LineAfter" hidden="1">FALSE</definedName>
    <definedName name="HTML_LineBefore" hidden="1">FALSE</definedName>
    <definedName name="HTML_Name" hidden="1">"Arthur Andersen"</definedName>
    <definedName name="HTML_OBDlg2" hidden="1">TRUE</definedName>
    <definedName name="HTML_OBDlg3" hidden="1">TRUE</definedName>
    <definedName name="HTML_OBDlg4" hidden="1">TRUE</definedName>
    <definedName name="HTML_OS" hidden="1">0</definedName>
    <definedName name="HTML_PathFile" hidden="1">"C:\DATA\Aurora II\Design\Input\Actual\MyHTML.htm"</definedName>
    <definedName name="HTML_PathTemplate" hidden="1">"C:\infac\pricewth\Aug99\Page06e.htm"</definedName>
    <definedName name="HTML_Title" hidden="1">"010124 (EndeligReportPackagesMarket)v"</definedName>
    <definedName name="Human_Resource" localSheetId="1">#REF!</definedName>
    <definedName name="Human_Resource" localSheetId="3">#REF!</definedName>
    <definedName name="Human_Resource" localSheetId="2">#REF!</definedName>
    <definedName name="Human_Resource" localSheetId="0">#REF!</definedName>
    <definedName name="Human_Resource">#REF!</definedName>
    <definedName name="huy" hidden="1">{"'Sheet1'!$L$16"}</definedName>
    <definedName name="ID">#N/A</definedName>
    <definedName name="iel" localSheetId="1">#REF!</definedName>
    <definedName name="iel" localSheetId="3">#REF!</definedName>
    <definedName name="iel" localSheetId="2">#REF!</definedName>
    <definedName name="iel" localSheetId="0">#REF!</definedName>
    <definedName name="iel">#REF!</definedName>
    <definedName name="ielold" localSheetId="1">#REF!</definedName>
    <definedName name="ielold" localSheetId="3">#REF!</definedName>
    <definedName name="ielold" localSheetId="2">#REF!</definedName>
    <definedName name="ielold" localSheetId="0">#REF!</definedName>
    <definedName name="ielold">#REF!</definedName>
    <definedName name="ielx" localSheetId="1">#REF!</definedName>
    <definedName name="ielx" localSheetId="3">#REF!</definedName>
    <definedName name="ielx" localSheetId="2">#REF!</definedName>
    <definedName name="ielx" localSheetId="0">#REF!</definedName>
    <definedName name="ielx">#REF!</definedName>
    <definedName name="iiiiiiiiiii" localSheetId="1">'[42]ITC-All locations-IP format'!#REF!</definedName>
    <definedName name="iiiiiiiiiii" localSheetId="3">'[42]ITC-All locations-IP format'!#REF!</definedName>
    <definedName name="iiiiiiiiiii" localSheetId="2">'[42]ITC-All locations-IP format'!#REF!</definedName>
    <definedName name="iiiiiiiiiii" localSheetId="0">'[42]ITC-All locations-IP format'!#REF!</definedName>
    <definedName name="iiiiiiiiiii">'[42]ITC-All locations-IP format'!#REF!</definedName>
    <definedName name="imp" localSheetId="1">#REF!</definedName>
    <definedName name="imp" localSheetId="3">#REF!</definedName>
    <definedName name="imp" localSheetId="2">#REF!</definedName>
    <definedName name="imp" localSheetId="0">#REF!</definedName>
    <definedName name="imp">#REF!</definedName>
    <definedName name="INDEX" localSheetId="1">#REF!</definedName>
    <definedName name="INDEX" localSheetId="3">#REF!</definedName>
    <definedName name="INDEX" localSheetId="2">#REF!</definedName>
    <definedName name="INDEX" localSheetId="0">#REF!</definedName>
    <definedName name="INDEX">#REF!</definedName>
    <definedName name="Infor_technology" localSheetId="1">#REF!</definedName>
    <definedName name="Infor_technology" localSheetId="3">#REF!</definedName>
    <definedName name="Infor_technology" localSheetId="2">#REF!</definedName>
    <definedName name="Infor_technology" localSheetId="0">#REF!</definedName>
    <definedName name="Infor_technology">#REF!</definedName>
    <definedName name="Information_Technology" localSheetId="1">#REF!</definedName>
    <definedName name="Information_Technology" localSheetId="3">#REF!</definedName>
    <definedName name="Information_Technology" localSheetId="2">#REF!</definedName>
    <definedName name="Information_Technology" localSheetId="0">#REF!</definedName>
    <definedName name="Information_Technology">#REF!</definedName>
    <definedName name="INT">#N/A</definedName>
    <definedName name="INTENTORY" localSheetId="1">#REF!</definedName>
    <definedName name="INTENTORY" localSheetId="3">#REF!</definedName>
    <definedName name="INTENTORY" localSheetId="2">#REF!</definedName>
    <definedName name="INTENTORY" localSheetId="0">#REF!</definedName>
    <definedName name="INTENTORY">#REF!</definedName>
    <definedName name="Intercompany">[29]Parameters!$C$7</definedName>
    <definedName name="Interest_basis" localSheetId="1">#REF!</definedName>
    <definedName name="Interest_basis" localSheetId="3">#REF!</definedName>
    <definedName name="Interest_basis" localSheetId="2">#REF!</definedName>
    <definedName name="Interest_basis" localSheetId="0">#REF!</definedName>
    <definedName name="Interest_basis">#REF!</definedName>
    <definedName name="Interest_copy" localSheetId="1">#REF!</definedName>
    <definedName name="Interest_copy" localSheetId="3">#REF!</definedName>
    <definedName name="Interest_copy" localSheetId="2">#REF!</definedName>
    <definedName name="Interest_copy" localSheetId="0">#REF!</definedName>
    <definedName name="Interest_copy">#REF!</definedName>
    <definedName name="INTEREST_FINANCIAL_CHARGES" localSheetId="1">#REF!</definedName>
    <definedName name="INTEREST_FINANCIAL_CHARGES" localSheetId="3">#REF!</definedName>
    <definedName name="INTEREST_FINANCIAL_CHARGES" localSheetId="2">#REF!</definedName>
    <definedName name="INTEREST_FINANCIAL_CHARGES" localSheetId="0">#REF!</definedName>
    <definedName name="INTEREST_FINANCIAL_CHARGES">#REF!</definedName>
    <definedName name="InternetProtection">"Internet Protection"</definedName>
    <definedName name="InternetProtection_Grade">"C"</definedName>
    <definedName name="INV" localSheetId="1">#REF!</definedName>
    <definedName name="INV" localSheetId="3">#REF!</definedName>
    <definedName name="INV" localSheetId="2">#REF!</definedName>
    <definedName name="INV" localSheetId="0">#REF!</definedName>
    <definedName name="INV">#REF!</definedName>
    <definedName name="Inventory" localSheetId="1">#REF!</definedName>
    <definedName name="Inventory" localSheetId="3">#REF!</definedName>
    <definedName name="Inventory" localSheetId="2">#REF!</definedName>
    <definedName name="Inventory" localSheetId="0">#REF!</definedName>
    <definedName name="Inventory">#REF!</definedName>
    <definedName name="irr" localSheetId="1">#REF!</definedName>
    <definedName name="irr" localSheetId="3">#REF!</definedName>
    <definedName name="irr" localSheetId="2">#REF!</definedName>
    <definedName name="irr" localSheetId="0">#REF!</definedName>
    <definedName name="irr">#REF!</definedName>
    <definedName name="item" localSheetId="1">'[43]parameters (2)'!#REF!</definedName>
    <definedName name="item" localSheetId="3">'[43]parameters (2)'!#REF!</definedName>
    <definedName name="item" localSheetId="2">'[43]parameters (2)'!#REF!</definedName>
    <definedName name="item" localSheetId="0">'[43]parameters (2)'!#REF!</definedName>
    <definedName name="item">'[43]parameters (2)'!#REF!</definedName>
    <definedName name="IV" localSheetId="1">#REF!</definedName>
    <definedName name="IV" localSheetId="3">#REF!</definedName>
    <definedName name="IV" localSheetId="2">#REF!</definedName>
    <definedName name="IV" localSheetId="0">#REF!</definedName>
    <definedName name="IV">#REF!</definedName>
    <definedName name="jbg">'[44]SBU ACCOUNTS '!$O$49</definedName>
    <definedName name="jj" localSheetId="1">#REF!</definedName>
    <definedName name="jj" localSheetId="3">#REF!</definedName>
    <definedName name="jj" localSheetId="2">#REF!</definedName>
    <definedName name="jj" localSheetId="0">#REF!</definedName>
    <definedName name="jj">#REF!</definedName>
    <definedName name="jjjj" localSheetId="1">'[12]SALARY basis Dec''02'!#REF!</definedName>
    <definedName name="jjjj" localSheetId="3">'[12]SALARY basis Dec''02'!#REF!</definedName>
    <definedName name="jjjj" localSheetId="2">'[12]SALARY basis Dec''02'!#REF!</definedName>
    <definedName name="jjjj">'[12]SALARY basis Dec''02'!#REF!</definedName>
    <definedName name="June07" localSheetId="1">#REF!</definedName>
    <definedName name="June07" localSheetId="3">#REF!</definedName>
    <definedName name="June07" localSheetId="2">#REF!</definedName>
    <definedName name="June07" localSheetId="0">#REF!</definedName>
    <definedName name="June07">#REF!</definedName>
    <definedName name="k" localSheetId="1">#REF!</definedName>
    <definedName name="k" localSheetId="3">#REF!</definedName>
    <definedName name="k" localSheetId="2">#REF!</definedName>
    <definedName name="k" localSheetId="0">#REF!</definedName>
    <definedName name="k">#REF!</definedName>
    <definedName name="K0006_1_KalyanpurCementLtd" localSheetId="1">#REF!</definedName>
    <definedName name="K0006_1_KalyanpurCementLtd" localSheetId="3">#REF!</definedName>
    <definedName name="K0006_1_KalyanpurCementLtd" localSheetId="2">#REF!</definedName>
    <definedName name="K0006_1_KalyanpurCementLtd" localSheetId="0">#REF!</definedName>
    <definedName name="K0006_1_KalyanpurCementLtd">#REF!</definedName>
    <definedName name="ka">2</definedName>
    <definedName name="kdfløs" localSheetId="1">#REF!</definedName>
    <definedName name="kdfløs" localSheetId="3">#REF!</definedName>
    <definedName name="kdfløs" localSheetId="2">#REF!</definedName>
    <definedName name="kdfløs" localSheetId="0">#REF!</definedName>
    <definedName name="kdfløs">#REF!</definedName>
    <definedName name="kg" localSheetId="1">#REF!</definedName>
    <definedName name="kg" localSheetId="3">#REF!</definedName>
    <definedName name="kg" localSheetId="2">#REF!</definedName>
    <definedName name="kg" localSheetId="0">#REF!</definedName>
    <definedName name="kg">#REF!</definedName>
    <definedName name="kjhsdfuih" localSheetId="1">#REF!</definedName>
    <definedName name="kjhsdfuih" localSheetId="3">#REF!</definedName>
    <definedName name="kjhsdfuih" localSheetId="2">#REF!</definedName>
    <definedName name="kjhsdfuih" localSheetId="0">#REF!</definedName>
    <definedName name="kjhsdfuih">#REF!</definedName>
    <definedName name="kk" localSheetId="1">#REF!</definedName>
    <definedName name="kk" localSheetId="3">#REF!</definedName>
    <definedName name="kk" localSheetId="2">#REF!</definedName>
    <definedName name="kk" localSheetId="0">#REF!</definedName>
    <definedName name="kk">#REF!</definedName>
    <definedName name="kkjj" localSheetId="1">#REF!</definedName>
    <definedName name="kkjj" localSheetId="3">#REF!</definedName>
    <definedName name="kkjj" localSheetId="2">#REF!</definedName>
    <definedName name="kkjj" localSheetId="0">#REF!</definedName>
    <definedName name="kkjj">#REF!</definedName>
    <definedName name="kkkkkk">[26]Front!$E$15</definedName>
    <definedName name="l" localSheetId="1">#REF!</definedName>
    <definedName name="l" localSheetId="3">#REF!</definedName>
    <definedName name="l" localSheetId="2">#REF!</definedName>
    <definedName name="l" localSheetId="0">#REF!</definedName>
    <definedName name="l">#REF!</definedName>
    <definedName name="L_TGT" localSheetId="1">#REF!</definedName>
    <definedName name="L_TGT" localSheetId="3">#REF!</definedName>
    <definedName name="L_TGT" localSheetId="2">#REF!</definedName>
    <definedName name="L_TGT" localSheetId="0">#REF!</definedName>
    <definedName name="L_TGT">#REF!</definedName>
    <definedName name="LC" hidden="1">{"'Sheet1'!$L$16"}</definedName>
    <definedName name="lca" localSheetId="1">#REF!</definedName>
    <definedName name="lca" localSheetId="3">#REF!</definedName>
    <definedName name="lca" localSheetId="2">#REF!</definedName>
    <definedName name="lca" localSheetId="0">#REF!</definedName>
    <definedName name="lca">#REF!</definedName>
    <definedName name="lcd" localSheetId="1">#REF!</definedName>
    <definedName name="lcd" localSheetId="3">#REF!</definedName>
    <definedName name="lcd" localSheetId="2">#REF!</definedName>
    <definedName name="lcd" localSheetId="0">#REF!</definedName>
    <definedName name="lcd">#REF!</definedName>
    <definedName name="lcfs" localSheetId="1">#REF!</definedName>
    <definedName name="lcfs" localSheetId="3">#REF!</definedName>
    <definedName name="lcfs" localSheetId="2">#REF!</definedName>
    <definedName name="lcfs" localSheetId="0">#REF!</definedName>
    <definedName name="lcfs">#REF!</definedName>
    <definedName name="LCL" localSheetId="1">#REF!</definedName>
    <definedName name="LCL" localSheetId="3">#REF!</definedName>
    <definedName name="LCL" localSheetId="2">#REF!</definedName>
    <definedName name="LCL" localSheetId="0">#REF!</definedName>
    <definedName name="LCL">#REF!</definedName>
    <definedName name="le" localSheetId="1">#REF!</definedName>
    <definedName name="le" localSheetId="3">#REF!</definedName>
    <definedName name="le" localSheetId="2">#REF!</definedName>
    <definedName name="le" localSheetId="0">#REF!</definedName>
    <definedName name="le">#REF!</definedName>
    <definedName name="LEDGER">'[45]IA-TB-WKG'!$AB$3:$AD$250</definedName>
    <definedName name="LETTER">#N/A</definedName>
    <definedName name="li" localSheetId="1">#REF!</definedName>
    <definedName name="li" localSheetId="3">#REF!</definedName>
    <definedName name="li" localSheetId="2">#REF!</definedName>
    <definedName name="li" localSheetId="0">#REF!</definedName>
    <definedName name="li">#REF!</definedName>
    <definedName name="libel_unite">[38]INDEX!$B$6</definedName>
    <definedName name="liurtgfjh" localSheetId="1">#REF!</definedName>
    <definedName name="liurtgfjh" localSheetId="3">#REF!</definedName>
    <definedName name="liurtgfjh" localSheetId="2">#REF!</definedName>
    <definedName name="liurtgfjh" localSheetId="0">#REF!</definedName>
    <definedName name="liurtgfjh">#REF!</definedName>
    <definedName name="lklkl" localSheetId="1">[46]Network!#REF!</definedName>
    <definedName name="lklkl" localSheetId="3">[46]Network!#REF!</definedName>
    <definedName name="lklkl" localSheetId="2">[46]Network!#REF!</definedName>
    <definedName name="lklkl">[46]Network!#REF!</definedName>
    <definedName name="LOANS" localSheetId="1">#REF!</definedName>
    <definedName name="LOANS" localSheetId="3">#REF!</definedName>
    <definedName name="LOANS" localSheetId="2">#REF!</definedName>
    <definedName name="LOANS" localSheetId="0">#REF!</definedName>
    <definedName name="LOANS">#REF!</definedName>
    <definedName name="local" localSheetId="1">#REF!</definedName>
    <definedName name="local" localSheetId="3">#REF!</definedName>
    <definedName name="local" localSheetId="2">#REF!</definedName>
    <definedName name="local" localSheetId="0">#REF!</definedName>
    <definedName name="local">#REF!</definedName>
    <definedName name="localnum" localSheetId="1">#REF!</definedName>
    <definedName name="localnum" localSheetId="3">#REF!</definedName>
    <definedName name="localnum" localSheetId="2">#REF!</definedName>
    <definedName name="localnum" localSheetId="0">#REF!</definedName>
    <definedName name="localnum">#REF!</definedName>
    <definedName name="Lösenord" localSheetId="1">#REF!</definedName>
    <definedName name="Lösenord" localSheetId="3">#REF!</definedName>
    <definedName name="Lösenord" localSheetId="2">#REF!</definedName>
    <definedName name="Lösenord" localSheetId="0">#REF!</definedName>
    <definedName name="Lösenord">#REF!</definedName>
    <definedName name="lpd" localSheetId="1">#REF!</definedName>
    <definedName name="lpd" localSheetId="3">#REF!</definedName>
    <definedName name="lpd" localSheetId="2">#REF!</definedName>
    <definedName name="lpd" localSheetId="0">#REF!</definedName>
    <definedName name="lpd">#REF!</definedName>
    <definedName name="lpr" localSheetId="1">#REF!</definedName>
    <definedName name="lpr" localSheetId="3">#REF!</definedName>
    <definedName name="lpr" localSheetId="2">#REF!</definedName>
    <definedName name="lpr" localSheetId="0">#REF!</definedName>
    <definedName name="lpr">#REF!</definedName>
    <definedName name="LS_QTY_OP">[47]LS_TGT!$C$12:$J$35</definedName>
    <definedName name="lsa" localSheetId="1">#REF!</definedName>
    <definedName name="lsa" localSheetId="3">#REF!</definedName>
    <definedName name="lsa" localSheetId="2">#REF!</definedName>
    <definedName name="lsa" localSheetId="0">#REF!</definedName>
    <definedName name="lsa">#REF!</definedName>
    <definedName name="lss" localSheetId="1">#REF!</definedName>
    <definedName name="lss" localSheetId="3">#REF!</definedName>
    <definedName name="lss" localSheetId="2">#REF!</definedName>
    <definedName name="lss" localSheetId="0">#REF!</definedName>
    <definedName name="lss">#REF!</definedName>
    <definedName name="lssold" localSheetId="1">#REF!</definedName>
    <definedName name="lssold" localSheetId="3">#REF!</definedName>
    <definedName name="lssold" localSheetId="2">#REF!</definedName>
    <definedName name="lssold" localSheetId="0">#REF!</definedName>
    <definedName name="lssold">#REF!</definedName>
    <definedName name="lssx" localSheetId="1">#REF!</definedName>
    <definedName name="lssx" localSheetId="3">#REF!</definedName>
    <definedName name="lssx" localSheetId="2">#REF!</definedName>
    <definedName name="lssx" localSheetId="0">#REF!</definedName>
    <definedName name="lssx">#REF!</definedName>
    <definedName name="lvl" localSheetId="1">#REF!</definedName>
    <definedName name="lvl" localSheetId="3">#REF!</definedName>
    <definedName name="lvl" localSheetId="2">#REF!</definedName>
    <definedName name="lvl" localSheetId="0">#REF!</definedName>
    <definedName name="lvl">#REF!</definedName>
    <definedName name="lvw" localSheetId="1">#REF!</definedName>
    <definedName name="lvw" localSheetId="3">#REF!</definedName>
    <definedName name="lvw" localSheetId="2">#REF!</definedName>
    <definedName name="lvw" localSheetId="0">#REF!</definedName>
    <definedName name="lvw">#REF!</definedName>
    <definedName name="ly" localSheetId="1">#REF!</definedName>
    <definedName name="ly" localSheetId="3">#REF!</definedName>
    <definedName name="ly" localSheetId="2">#REF!</definedName>
    <definedName name="ly" localSheetId="0">#REF!</definedName>
    <definedName name="ly">#REF!</definedName>
    <definedName name="m" localSheetId="1">#REF!</definedName>
    <definedName name="m" localSheetId="3">#REF!</definedName>
    <definedName name="m" localSheetId="2">#REF!</definedName>
    <definedName name="m" localSheetId="0">#REF!</definedName>
    <definedName name="m">#REF!</definedName>
    <definedName name="m_m" localSheetId="1">#REF!</definedName>
    <definedName name="m_m" localSheetId="3">#REF!</definedName>
    <definedName name="m_m" localSheetId="2">#REF!</definedName>
    <definedName name="m_m" localSheetId="0">#REF!</definedName>
    <definedName name="m_m">#REF!</definedName>
    <definedName name="MailSystem">"Mail System"</definedName>
    <definedName name="MailSystem_Grade">"C"</definedName>
    <definedName name="MAIN">#N/A</definedName>
    <definedName name="Manufacturing" localSheetId="1">'[12]SALARY basis Dec''02'!#REF!</definedName>
    <definedName name="Manufacturing" localSheetId="3">'[12]SALARY basis Dec''02'!#REF!</definedName>
    <definedName name="Manufacturing" localSheetId="2">'[12]SALARY basis Dec''02'!#REF!</definedName>
    <definedName name="Manufacturing" localSheetId="0">'[12]SALARY basis Dec''02'!#REF!</definedName>
    <definedName name="Manufacturing">'[12]SALARY basis Dec''02'!#REF!</definedName>
    <definedName name="Mapped_ZB2000_Acc." localSheetId="1">#REF!</definedName>
    <definedName name="Mapped_ZB2000_Acc." localSheetId="3">#REF!</definedName>
    <definedName name="Mapped_ZB2000_Acc." localSheetId="2">#REF!</definedName>
    <definedName name="Mapped_ZB2000_Acc." localSheetId="0">#REF!</definedName>
    <definedName name="Mapped_ZB2000_Acc.">#REF!</definedName>
    <definedName name="MATCOST" localSheetId="1">#REF!</definedName>
    <definedName name="MATCOST" localSheetId="3">#REF!</definedName>
    <definedName name="MATCOST" localSheetId="2">#REF!</definedName>
    <definedName name="MATCOST" localSheetId="0">#REF!</definedName>
    <definedName name="MATCOST">#REF!</definedName>
    <definedName name="Material_Costs" localSheetId="1">#REF!</definedName>
    <definedName name="Material_Costs" localSheetId="3">#REF!</definedName>
    <definedName name="Material_Costs" localSheetId="2">#REF!</definedName>
    <definedName name="Material_Costs" localSheetId="0">#REF!</definedName>
    <definedName name="Material_Costs">#REF!</definedName>
    <definedName name="MEP" localSheetId="1">[48]GRAPH!#REF!</definedName>
    <definedName name="MEP" localSheetId="3">[48]GRAPH!#REF!</definedName>
    <definedName name="MEP" localSheetId="2">[48]GRAPH!#REF!</definedName>
    <definedName name="MEP" localSheetId="0">[48]GRAPH!#REF!</definedName>
    <definedName name="MEP">[48]GRAPH!#REF!</definedName>
    <definedName name="message" localSheetId="1">[39]MaterialsAndOtherCosts!#REF!</definedName>
    <definedName name="message" localSheetId="3">[39]MaterialsAndOtherCosts!#REF!</definedName>
    <definedName name="message" localSheetId="2">[39]MaterialsAndOtherCosts!#REF!</definedName>
    <definedName name="message" localSheetId="0">[39]MaterialsAndOtherCosts!#REF!</definedName>
    <definedName name="message">[39]MaterialsAndOtherCosts!#REF!</definedName>
    <definedName name="MFGEXP" localSheetId="1">#REF!</definedName>
    <definedName name="MFGEXP" localSheetId="3">#REF!</definedName>
    <definedName name="MFGEXP" localSheetId="2">#REF!</definedName>
    <definedName name="MFGEXP" localSheetId="0">#REF!</definedName>
    <definedName name="MFGEXP">#REF!</definedName>
    <definedName name="MGS" localSheetId="1">[48]GRAPH!#REF!</definedName>
    <definedName name="MGS" localSheetId="3">[48]GRAPH!#REF!</definedName>
    <definedName name="MGS" localSheetId="2">[48]GRAPH!#REF!</definedName>
    <definedName name="MGS" localSheetId="0">[48]GRAPH!#REF!</definedName>
    <definedName name="MGS">[48]GRAPH!#REF!</definedName>
    <definedName name="MIAC" localSheetId="1">[49]TELVAT!#REF!</definedName>
    <definedName name="MIAC" localSheetId="3">[49]TELVAT!#REF!</definedName>
    <definedName name="MIAC" localSheetId="2">[49]TELVAT!#REF!</definedName>
    <definedName name="MIAC" localSheetId="0">[49]TELVAT!#REF!</definedName>
    <definedName name="MIAC">[49]TELVAT!#REF!</definedName>
    <definedName name="mis_repo" localSheetId="1">#REF!</definedName>
    <definedName name="mis_repo" localSheetId="3">#REF!</definedName>
    <definedName name="mis_repo" localSheetId="2">#REF!</definedName>
    <definedName name="mis_repo" localSheetId="0">#REF!</definedName>
    <definedName name="mis_repo">#REF!</definedName>
    <definedName name="MISC" localSheetId="1">#REF!</definedName>
    <definedName name="MISC" localSheetId="3">#REF!</definedName>
    <definedName name="MISC" localSheetId="2">#REF!</definedName>
    <definedName name="MISC" localSheetId="0">#REF!</definedName>
    <definedName name="MISC">#REF!</definedName>
    <definedName name="mix" localSheetId="1">#REF!</definedName>
    <definedName name="mix" localSheetId="3">#REF!</definedName>
    <definedName name="mix" localSheetId="2">#REF!</definedName>
    <definedName name="mix" localSheetId="0">#REF!</definedName>
    <definedName name="mix">#REF!</definedName>
    <definedName name="mk" localSheetId="1">#REF!</definedName>
    <definedName name="mk" localSheetId="3">#REF!</definedName>
    <definedName name="mk" localSheetId="2">#REF!</definedName>
    <definedName name="mk" localSheetId="0">#REF!</definedName>
    <definedName name="mk">#REF!</definedName>
    <definedName name="mm" localSheetId="1">#REF!</definedName>
    <definedName name="mm" localSheetId="3">#REF!</definedName>
    <definedName name="mm" localSheetId="2">#REF!</definedName>
    <definedName name="mm" localSheetId="0">#REF!</definedName>
    <definedName name="mm">#REF!</definedName>
    <definedName name="mmmm" localSheetId="1">#REF!</definedName>
    <definedName name="mmmm" localSheetId="3">#REF!</definedName>
    <definedName name="mmmm" localSheetId="2">#REF!</definedName>
    <definedName name="mmmm" localSheetId="0">#REF!</definedName>
    <definedName name="mmmm">#REF!</definedName>
    <definedName name="model05" hidden="1">{#N/A,#N/A,FALSE,"Status of Projects";#N/A,#N/A,FALSE,"CEA-TEC";#N/A,#N/A,FALSE,"U-Constr.";#N/A,#N/A,FALSE,"summary";#N/A,#N/A,FALSE,"PPP-3 yrs"}</definedName>
    <definedName name="mois" localSheetId="1">#REF!</definedName>
    <definedName name="mois" localSheetId="3">#REF!</definedName>
    <definedName name="mois" localSheetId="2">#REF!</definedName>
    <definedName name="mois" localSheetId="0">#REF!</definedName>
    <definedName name="mois">#REF!</definedName>
    <definedName name="month" localSheetId="1">#REF!</definedName>
    <definedName name="month" localSheetId="3">#REF!</definedName>
    <definedName name="month" localSheetId="2">#REF!</definedName>
    <definedName name="month" localSheetId="0">#REF!</definedName>
    <definedName name="month">#REF!</definedName>
    <definedName name="Msg" localSheetId="1">[39]MaterialsAndOtherCosts!#REF!</definedName>
    <definedName name="Msg" localSheetId="3">[39]MaterialsAndOtherCosts!#REF!</definedName>
    <definedName name="Msg" localSheetId="2">[39]MaterialsAndOtherCosts!#REF!</definedName>
    <definedName name="Msg" localSheetId="0">[39]MaterialsAndOtherCosts!#REF!</definedName>
    <definedName name="Msg">[39]MaterialsAndOtherCosts!#REF!</definedName>
    <definedName name="Mth" localSheetId="1">#REF!</definedName>
    <definedName name="Mth" localSheetId="3">#REF!</definedName>
    <definedName name="Mth" localSheetId="2">#REF!</definedName>
    <definedName name="Mth" localSheetId="0">#REF!</definedName>
    <definedName name="Mth">#REF!</definedName>
    <definedName name="MZN" hidden="1">{#N/A,#N/A,FALSE,"Sheet1"}</definedName>
    <definedName name="n" localSheetId="1">#REF!</definedName>
    <definedName name="n" localSheetId="3">#REF!</definedName>
    <definedName name="n" localSheetId="2">#REF!</definedName>
    <definedName name="n" localSheetId="0">#REF!</definedName>
    <definedName name="n">#REF!</definedName>
    <definedName name="n__tendance" localSheetId="1">#REF!</definedName>
    <definedName name="n__tendance" localSheetId="3">#REF!</definedName>
    <definedName name="n__tendance" localSheetId="2">#REF!</definedName>
    <definedName name="n__tendance" localSheetId="0">#REF!</definedName>
    <definedName name="n__tendance">#REF!</definedName>
    <definedName name="NAL" localSheetId="1">[50]SODA02!#REF!</definedName>
    <definedName name="NAL" localSheetId="3">[50]SODA02!#REF!</definedName>
    <definedName name="NAL" localSheetId="2">[50]SODA02!#REF!</definedName>
    <definedName name="NAL" localSheetId="0">[50]SODA02!#REF!</definedName>
    <definedName name="NAL">[50]SODA02!#REF!</definedName>
    <definedName name="Nama" localSheetId="1">#REF!</definedName>
    <definedName name="Nama" localSheetId="3">#REF!</definedName>
    <definedName name="Nama" localSheetId="2">#REF!</definedName>
    <definedName name="Nama" localSheetId="0">#REF!</definedName>
    <definedName name="Nama">#REF!</definedName>
    <definedName name="namaa">[51]Vacancy!$A$146:$A$164</definedName>
    <definedName name="NAME">#N/A</definedName>
    <definedName name="Negara" localSheetId="1">#REF!</definedName>
    <definedName name="Negara" localSheetId="3">#REF!</definedName>
    <definedName name="Negara" localSheetId="2">#REF!</definedName>
    <definedName name="Negara" localSheetId="0">#REF!</definedName>
    <definedName name="Negara">#REF!</definedName>
    <definedName name="Negaraa">[35]Vacancy!$F$145:$F$153</definedName>
    <definedName name="Negaraab">[52]Vacancy!$F$145:$F$153</definedName>
    <definedName name="new" localSheetId="1">#REF!</definedName>
    <definedName name="new" localSheetId="3">#REF!</definedName>
    <definedName name="new" localSheetId="2">#REF!</definedName>
    <definedName name="new">#REF!</definedName>
    <definedName name="new_pol" localSheetId="1">#REF!</definedName>
    <definedName name="new_pol" localSheetId="3">#REF!</definedName>
    <definedName name="new_pol" localSheetId="2">#REF!</definedName>
    <definedName name="new_pol" localSheetId="0">#REF!</definedName>
    <definedName name="new_pol">#REF!</definedName>
    <definedName name="NewBWA" localSheetId="1">#REF!</definedName>
    <definedName name="NewBWA" localSheetId="3">#REF!</definedName>
    <definedName name="NewBWA" localSheetId="2">#REF!</definedName>
    <definedName name="NewBWA" localSheetId="0">#REF!</definedName>
    <definedName name="NewBWA">#REF!</definedName>
    <definedName name="nido" localSheetId="1">#REF!</definedName>
    <definedName name="nido" localSheetId="3">#REF!</definedName>
    <definedName name="nido" localSheetId="2">#REF!</definedName>
    <definedName name="nido" localSheetId="0">#REF!</definedName>
    <definedName name="nido">#REF!</definedName>
    <definedName name="ninhson" hidden="1">{"'Sheet1'!$L$16"}</definedName>
    <definedName name="nn" localSheetId="1">#REF!</definedName>
    <definedName name="nn" localSheetId="3">#REF!</definedName>
    <definedName name="nn" localSheetId="2">#REF!</definedName>
    <definedName name="nn" localSheetId="0">#REF!</definedName>
    <definedName name="nn">#REF!</definedName>
    <definedName name="nnn" hidden="1">{"'Market &amp; Company Profile'!$H$24:$I$25"}</definedName>
    <definedName name="nnnnnnnnnn" hidden="1">{#N/A,#N/A,FALSE,"Status of Projects";#N/A,#N/A,FALSE,"CEA-TEC";#N/A,#N/A,FALSE,"U-Constr.";#N/A,#N/A,FALSE,"summary";#N/A,#N/A,FALSE,"PPP-3 yrs"}</definedName>
    <definedName name="north" localSheetId="1">#REF!</definedName>
    <definedName name="north" localSheetId="3">#REF!</definedName>
    <definedName name="north" localSheetId="2">#REF!</definedName>
    <definedName name="north" localSheetId="0">#REF!</definedName>
    <definedName name="north">#REF!</definedName>
    <definedName name="NumberOfSelected" localSheetId="1">#REF!</definedName>
    <definedName name="NumberOfSelected" localSheetId="3">#REF!</definedName>
    <definedName name="NumberOfSelected" localSheetId="2">#REF!</definedName>
    <definedName name="NumberOfSelected" localSheetId="0">#REF!</definedName>
    <definedName name="NumberOfSelected">#REF!</definedName>
    <definedName name="obs">[13]Sheet1!$C$768:$E$833</definedName>
    <definedName name="obuttonKVD1">"Group 107"</definedName>
    <definedName name="obuttonKVD10">"Group 132"</definedName>
    <definedName name="obuttonKVD2">"Group 108"</definedName>
    <definedName name="obuttonKVD3">"Group 111"</definedName>
    <definedName name="obuttonKVD4">"Group 114"</definedName>
    <definedName name="obuttonKVD5">"Group 117"</definedName>
    <definedName name="obuttonKVD6">"Group 120"</definedName>
    <definedName name="obuttonKVD7">"Group 123"</definedName>
    <definedName name="obuttonKVD8">"Group 126"</definedName>
    <definedName name="obuttonKVD9">"Group 129"</definedName>
    <definedName name="oce" localSheetId="1">#REF!</definedName>
    <definedName name="oce" localSheetId="3">#REF!</definedName>
    <definedName name="oce" localSheetId="2">#REF!</definedName>
    <definedName name="oce" localSheetId="0">#REF!</definedName>
    <definedName name="oce">#REF!</definedName>
    <definedName name="oceanx" localSheetId="1">#REF!</definedName>
    <definedName name="oceanx" localSheetId="3">#REF!</definedName>
    <definedName name="oceanx" localSheetId="2">#REF!</definedName>
    <definedName name="oceanx" localSheetId="0">#REF!</definedName>
    <definedName name="oceanx">#REF!</definedName>
    <definedName name="oceold" localSheetId="1">#REF!</definedName>
    <definedName name="oceold" localSheetId="3">#REF!</definedName>
    <definedName name="oceold" localSheetId="2">#REF!</definedName>
    <definedName name="oceold" localSheetId="0">#REF!</definedName>
    <definedName name="oceold">#REF!</definedName>
    <definedName name="ocevolu" localSheetId="1">#REF!</definedName>
    <definedName name="ocevolu" localSheetId="3">#REF!</definedName>
    <definedName name="ocevolu" localSheetId="2">#REF!</definedName>
    <definedName name="ocevolu" localSheetId="0">#REF!</definedName>
    <definedName name="ocevolu">#REF!</definedName>
    <definedName name="ocex" localSheetId="1">#REF!</definedName>
    <definedName name="ocex" localSheetId="3">#REF!</definedName>
    <definedName name="ocex" localSheetId="2">#REF!</definedName>
    <definedName name="ocex" localSheetId="0">#REF!</definedName>
    <definedName name="ocex">#REF!</definedName>
    <definedName name="OCOGM">[13]Sheet1!$C$836:$E$901</definedName>
    <definedName name="ok" localSheetId="1">#REF!</definedName>
    <definedName name="ok" localSheetId="3">#REF!</definedName>
    <definedName name="ok" localSheetId="2">#REF!</definedName>
    <definedName name="ok" localSheetId="0">#REF!</definedName>
    <definedName name="ok">#REF!</definedName>
    <definedName name="old" localSheetId="1">'[53]Document type'!#REF!</definedName>
    <definedName name="old" localSheetId="3">'[53]Document type'!#REF!</definedName>
    <definedName name="old" localSheetId="2">'[53]Document type'!#REF!</definedName>
    <definedName name="old" localSheetId="0">'[53]Document type'!#REF!</definedName>
    <definedName name="old">'[53]Document type'!#REF!</definedName>
    <definedName name="oo">#N/A</definedName>
    <definedName name="OPL" localSheetId="1">'[40]Sheet-8'!#REF!</definedName>
    <definedName name="OPL" localSheetId="3">'[40]Sheet-8'!#REF!</definedName>
    <definedName name="OPL" localSheetId="2">'[40]Sheet-8'!#REF!</definedName>
    <definedName name="OPL" localSheetId="0">'[40]Sheet-8'!#REF!</definedName>
    <definedName name="OPL">'[40]Sheet-8'!#REF!</definedName>
    <definedName name="OrderTable" localSheetId="1" hidden="1">#REF!</definedName>
    <definedName name="OrderTable" localSheetId="3" hidden="1">#REF!</definedName>
    <definedName name="OrderTable" localSheetId="2" hidden="1">#REF!</definedName>
    <definedName name="OrderTable" localSheetId="0" hidden="1">#REF!</definedName>
    <definedName name="OrderTable" hidden="1">#REF!</definedName>
    <definedName name="osvhiyhj" localSheetId="1">#REF!</definedName>
    <definedName name="osvhiyhj" localSheetId="3">#REF!</definedName>
    <definedName name="osvhiyhj" localSheetId="2">#REF!</definedName>
    <definedName name="osvhiyhj" localSheetId="0">#REF!</definedName>
    <definedName name="osvhiyhj">#REF!</definedName>
    <definedName name="OTHERS" localSheetId="1">#REF!</definedName>
    <definedName name="OTHERS" localSheetId="3">#REF!</definedName>
    <definedName name="OTHERS" localSheetId="2">#REF!</definedName>
    <definedName name="OTHERS" localSheetId="0">#REF!</definedName>
    <definedName name="OTHERS">#REF!</definedName>
    <definedName name="outfile" localSheetId="1">#REF!</definedName>
    <definedName name="outfile" localSheetId="3">#REF!</definedName>
    <definedName name="outfile" localSheetId="2">#REF!</definedName>
    <definedName name="outfile" localSheetId="0">#REF!</definedName>
    <definedName name="outfile">#REF!</definedName>
    <definedName name="P" localSheetId="1">#REF!</definedName>
    <definedName name="P" localSheetId="3">#REF!</definedName>
    <definedName name="P" localSheetId="2">#REF!</definedName>
    <definedName name="P" localSheetId="0">#REF!</definedName>
    <definedName name="P">#REF!</definedName>
    <definedName name="P_L" localSheetId="1">#REF!</definedName>
    <definedName name="P_L" localSheetId="3">#REF!</definedName>
    <definedName name="P_L" localSheetId="2">#REF!</definedName>
    <definedName name="P_L" localSheetId="0">#REF!</definedName>
    <definedName name="P_L">#REF!</definedName>
    <definedName name="p_s" localSheetId="1">#REF!</definedName>
    <definedName name="p_s" localSheetId="3">#REF!</definedName>
    <definedName name="p_s" localSheetId="2">#REF!</definedName>
    <definedName name="p_s" localSheetId="0">#REF!</definedName>
    <definedName name="p_s">#REF!</definedName>
    <definedName name="PaApl_Actual1">[54]P_Par!$J$17</definedName>
    <definedName name="PaApl_Actual2">[54]P_Par!$J$18</definedName>
    <definedName name="PaApl_Actual3">[54]P_Par!$J$19</definedName>
    <definedName name="PaApl_leftHeader">[54]P_Prt!$M$17</definedName>
    <definedName name="PaApl_leftHeader2">[54]P_Prt!$M$18</definedName>
    <definedName name="PaApl_NOABal1_PER5">[54]P_Par!$G$17</definedName>
    <definedName name="PaApl_NOABal3_PER5">[54]P_Par!$G$19</definedName>
    <definedName name="PaApl_rightHeader">[54]P_Prt!$M$19</definedName>
    <definedName name="PaApl_rightHeader2">[54]P_Prt!$M$20</definedName>
    <definedName name="PaApl_rightHeader3">[54]P_Prt!$M$21</definedName>
    <definedName name="PaApl_Tax1_PER7">[33]P_Par!$I$17</definedName>
    <definedName name="PACKING_CONSM" localSheetId="1">#REF!</definedName>
    <definedName name="PACKING_CONSM" localSheetId="3">#REF!</definedName>
    <definedName name="PACKING_CONSM" localSheetId="2">#REF!</definedName>
    <definedName name="PACKING_CONSM" localSheetId="0">#REF!</definedName>
    <definedName name="PACKING_CONSM">#REF!</definedName>
    <definedName name="page_1" localSheetId="1">#REF!</definedName>
    <definedName name="page_1" localSheetId="3">#REF!</definedName>
    <definedName name="page_1" localSheetId="2">#REF!</definedName>
    <definedName name="page_1" localSheetId="0">#REF!</definedName>
    <definedName name="page_1">#REF!</definedName>
    <definedName name="page_2" localSheetId="1">#REF!</definedName>
    <definedName name="page_2" localSheetId="3">#REF!</definedName>
    <definedName name="page_2" localSheetId="2">#REF!</definedName>
    <definedName name="page_2" localSheetId="0">#REF!</definedName>
    <definedName name="page_2">#REF!</definedName>
    <definedName name="PAGE_3" localSheetId="1">#REF!</definedName>
    <definedName name="PAGE_3" localSheetId="3">#REF!</definedName>
    <definedName name="PAGE_3" localSheetId="2">#REF!</definedName>
    <definedName name="PAGE_3" localSheetId="0">#REF!</definedName>
    <definedName name="PAGE_3">#REF!</definedName>
    <definedName name="Page01" localSheetId="1">#REF!</definedName>
    <definedName name="Page01" localSheetId="3">#REF!</definedName>
    <definedName name="Page01" localSheetId="2">#REF!</definedName>
    <definedName name="Page01" localSheetId="0">#REF!</definedName>
    <definedName name="Page01">#REF!</definedName>
    <definedName name="Page02" localSheetId="1">#REF!</definedName>
    <definedName name="Page02" localSheetId="3">#REF!</definedName>
    <definedName name="Page02" localSheetId="2">#REF!</definedName>
    <definedName name="Page02" localSheetId="0">#REF!</definedName>
    <definedName name="Page02">#REF!</definedName>
    <definedName name="Page03" localSheetId="1">#REF!</definedName>
    <definedName name="Page03" localSheetId="3">#REF!</definedName>
    <definedName name="Page03" localSheetId="2">#REF!</definedName>
    <definedName name="Page03" localSheetId="0">#REF!</definedName>
    <definedName name="Page03">#REF!</definedName>
    <definedName name="Page04" localSheetId="1">#REF!</definedName>
    <definedName name="Page04" localSheetId="3">#REF!</definedName>
    <definedName name="Page04" localSheetId="2">#REF!</definedName>
    <definedName name="Page04" localSheetId="0">#REF!</definedName>
    <definedName name="Page04">#REF!</definedName>
    <definedName name="Page05" localSheetId="1">#REF!</definedName>
    <definedName name="Page05" localSheetId="3">#REF!</definedName>
    <definedName name="Page05" localSheetId="2">#REF!</definedName>
    <definedName name="Page05" localSheetId="0">#REF!</definedName>
    <definedName name="Page05">#REF!</definedName>
    <definedName name="Page06" localSheetId="1">#REF!</definedName>
    <definedName name="Page06" localSheetId="3">#REF!</definedName>
    <definedName name="Page06" localSheetId="2">#REF!</definedName>
    <definedName name="Page06" localSheetId="0">#REF!</definedName>
    <definedName name="Page06">#REF!</definedName>
    <definedName name="Page07" localSheetId="1">#REF!</definedName>
    <definedName name="Page07" localSheetId="3">#REF!</definedName>
    <definedName name="Page07" localSheetId="2">#REF!</definedName>
    <definedName name="Page07" localSheetId="0">#REF!</definedName>
    <definedName name="Page07">#REF!</definedName>
    <definedName name="Page08" localSheetId="1">#REF!</definedName>
    <definedName name="Page08" localSheetId="3">#REF!</definedName>
    <definedName name="Page08" localSheetId="2">#REF!</definedName>
    <definedName name="Page08" localSheetId="0">#REF!</definedName>
    <definedName name="Page08">#REF!</definedName>
    <definedName name="Page09" localSheetId="1">#REF!</definedName>
    <definedName name="Page09" localSheetId="3">#REF!</definedName>
    <definedName name="Page09" localSheetId="2">#REF!</definedName>
    <definedName name="Page09" localSheetId="0">#REF!</definedName>
    <definedName name="Page09">#REF!</definedName>
    <definedName name="Page1" localSheetId="1">#REF!</definedName>
    <definedName name="Page1" localSheetId="3">#REF!</definedName>
    <definedName name="Page1" localSheetId="2">#REF!</definedName>
    <definedName name="Page1" localSheetId="0">#REF!</definedName>
    <definedName name="Page1">#REF!</definedName>
    <definedName name="Page2" localSheetId="1">#REF!</definedName>
    <definedName name="Page2" localSheetId="3">#REF!</definedName>
    <definedName name="Page2" localSheetId="2">#REF!</definedName>
    <definedName name="Page2" localSheetId="0">#REF!</definedName>
    <definedName name="Page2">#REF!</definedName>
    <definedName name="Page3" localSheetId="1">#REF!</definedName>
    <definedName name="Page3" localSheetId="3">#REF!</definedName>
    <definedName name="Page3" localSheetId="2">#REF!</definedName>
    <definedName name="Page3" localSheetId="0">#REF!</definedName>
    <definedName name="Page3">#REF!</definedName>
    <definedName name="Page4" localSheetId="1">#REF!</definedName>
    <definedName name="Page4" localSheetId="3">#REF!</definedName>
    <definedName name="Page4" localSheetId="2">#REF!</definedName>
    <definedName name="Page4" localSheetId="0">#REF!</definedName>
    <definedName name="Page4">#REF!</definedName>
    <definedName name="Page5" localSheetId="1">#REF!</definedName>
    <definedName name="Page5" localSheetId="3">#REF!</definedName>
    <definedName name="Page5" localSheetId="2">#REF!</definedName>
    <definedName name="Page5" localSheetId="0">#REF!</definedName>
    <definedName name="Page5">#REF!</definedName>
    <definedName name="Pangkat" localSheetId="1">#REF!</definedName>
    <definedName name="Pangkat" localSheetId="3">#REF!</definedName>
    <definedName name="Pangkat" localSheetId="2">#REF!</definedName>
    <definedName name="Pangkat" localSheetId="0">#REF!</definedName>
    <definedName name="Pangkat">#REF!</definedName>
    <definedName name="pangkata">[51]Vacancy!$C$146:$C$164</definedName>
    <definedName name="Parcel" localSheetId="1">[39]MaterialsAndOtherCosts!#REF!</definedName>
    <definedName name="Parcel" localSheetId="3">[39]MaterialsAndOtherCosts!#REF!</definedName>
    <definedName name="Parcel" localSheetId="2">[39]MaterialsAndOtherCosts!#REF!</definedName>
    <definedName name="Parcel" localSheetId="0">[39]MaterialsAndOtherCosts!#REF!</definedName>
    <definedName name="Parcel">[39]MaterialsAndOtherCosts!#REF!</definedName>
    <definedName name="Parcel_Data" localSheetId="1">#REF!</definedName>
    <definedName name="Parcel_Data" localSheetId="3">#REF!</definedName>
    <definedName name="Parcel_Data" localSheetId="2">#REF!</definedName>
    <definedName name="Parcel_Data" localSheetId="0">#REF!</definedName>
    <definedName name="Parcel_Data">#REF!</definedName>
    <definedName name="parcel1" localSheetId="1">[39]MaterialsAndOtherCosts!#REF!</definedName>
    <definedName name="parcel1" localSheetId="3">[39]MaterialsAndOtherCosts!#REF!</definedName>
    <definedName name="parcel1" localSheetId="2">[39]MaterialsAndOtherCosts!#REF!</definedName>
    <definedName name="parcel1" localSheetId="0">[39]MaterialsAndOtherCosts!#REF!</definedName>
    <definedName name="parcel1">[39]MaterialsAndOtherCosts!#REF!</definedName>
    <definedName name="ParcelData">[55]Sheet1!$A$9:$J$65536</definedName>
    <definedName name="ParcelData1" localSheetId="1">#REF!</definedName>
    <definedName name="ParcelData1" localSheetId="3">#REF!</definedName>
    <definedName name="ParcelData1" localSheetId="2">#REF!</definedName>
    <definedName name="ParcelData1" localSheetId="0">#REF!</definedName>
    <definedName name="ParcelData1">#REF!</definedName>
    <definedName name="ParkKolkata" localSheetId="1">'[56]The Park-Kolkata-IP format'!#REF!</definedName>
    <definedName name="ParkKolkata" localSheetId="3">'[56]The Park-Kolkata-IP format'!#REF!</definedName>
    <definedName name="ParkKolkata" localSheetId="2">'[56]The Park-Kolkata-IP format'!#REF!</definedName>
    <definedName name="ParkKolkata" localSheetId="0">'[56]The Park-Kolkata-IP format'!#REF!</definedName>
    <definedName name="ParkKolkata">'[56]The Park-Kolkata-IP format'!#REF!</definedName>
    <definedName name="pay">[57]OUTSTAND!$A$78:$J$136</definedName>
    <definedName name="PBT_RECONCILIATION__BUDGET_VS_ACTUAL" localSheetId="1">#REF!</definedName>
    <definedName name="PBT_RECONCILIATION__BUDGET_VS_ACTUAL" localSheetId="3">#REF!</definedName>
    <definedName name="PBT_RECONCILIATION__BUDGET_VS_ACTUAL" localSheetId="2">#REF!</definedName>
    <definedName name="PBT_RECONCILIATION__BUDGET_VS_ACTUAL" localSheetId="0">#REF!</definedName>
    <definedName name="PBT_RECONCILIATION__BUDGET_VS_ACTUAL">#REF!</definedName>
    <definedName name="pca" localSheetId="1">#REF!</definedName>
    <definedName name="pca" localSheetId="3">#REF!</definedName>
    <definedName name="pca" localSheetId="2">#REF!</definedName>
    <definedName name="pca" localSheetId="0">#REF!</definedName>
    <definedName name="pca">#REF!</definedName>
    <definedName name="pcd" localSheetId="1">#REF!</definedName>
    <definedName name="pcd" localSheetId="3">#REF!</definedName>
    <definedName name="pcd" localSheetId="2">#REF!</definedName>
    <definedName name="pcd" localSheetId="0">#REF!</definedName>
    <definedName name="pcd">#REF!</definedName>
    <definedName name="PD" localSheetId="1">#REF!</definedName>
    <definedName name="PD" localSheetId="3">#REF!</definedName>
    <definedName name="PD" localSheetId="2">#REF!</definedName>
    <definedName name="PD" localSheetId="0">#REF!</definedName>
    <definedName name="PD">#REF!</definedName>
    <definedName name="pe" localSheetId="1">#REF!</definedName>
    <definedName name="pe" localSheetId="3">#REF!</definedName>
    <definedName name="pe" localSheetId="2">#REF!</definedName>
    <definedName name="pe" localSheetId="0">#REF!</definedName>
    <definedName name="pe">#REF!</definedName>
    <definedName name="Performancel_Indicators" localSheetId="1">#REF!</definedName>
    <definedName name="Performancel_Indicators" localSheetId="3">#REF!</definedName>
    <definedName name="Performancel_Indicators" localSheetId="2">#REF!</definedName>
    <definedName name="Performancel_Indicators" localSheetId="0">#REF!</definedName>
    <definedName name="Performancel_Indicators">#REF!</definedName>
    <definedName name="Period">[27]Front!$E$12</definedName>
    <definedName name="PERQUISITE" localSheetId="1">#REF!</definedName>
    <definedName name="PERQUISITE" localSheetId="3">#REF!</definedName>
    <definedName name="PERQUISITE" localSheetId="2">#REF!</definedName>
    <definedName name="PERQUISITE" localSheetId="0">#REF!</definedName>
    <definedName name="PERQUISITE">#REF!</definedName>
    <definedName name="pi" localSheetId="1">#REF!</definedName>
    <definedName name="pi" localSheetId="3">#REF!</definedName>
    <definedName name="pi" localSheetId="2">#REF!</definedName>
    <definedName name="pi" localSheetId="0">#REF!</definedName>
    <definedName name="pi">#REF!</definedName>
    <definedName name="pivot" localSheetId="1">#REF!</definedName>
    <definedName name="pivot" localSheetId="3">#REF!</definedName>
    <definedName name="pivot" localSheetId="2">#REF!</definedName>
    <definedName name="pivot" localSheetId="0">#REF!</definedName>
    <definedName name="pivot">#REF!</definedName>
    <definedName name="PlantMachinery" localSheetId="1">#REF!</definedName>
    <definedName name="PlantMachinery" localSheetId="3">#REF!</definedName>
    <definedName name="PlantMachinery" localSheetId="2">#REF!</definedName>
    <definedName name="PlantMachinery" localSheetId="0">#REF!</definedName>
    <definedName name="PlantMachinery">#REF!</definedName>
    <definedName name="pmfat" localSheetId="1">#REF!</definedName>
    <definedName name="pmfat" localSheetId="3">#REF!</definedName>
    <definedName name="pmfat" localSheetId="2">#REF!</definedName>
    <definedName name="pmfat" localSheetId="0">#REF!</definedName>
    <definedName name="pmfat">#REF!</definedName>
    <definedName name="PMINS" localSheetId="1">#REF!</definedName>
    <definedName name="PMINS" localSheetId="3">#REF!</definedName>
    <definedName name="PMINS" localSheetId="2">#REF!</definedName>
    <definedName name="PMINS" localSheetId="0">#REF!</definedName>
    <definedName name="PMINS">#REF!</definedName>
    <definedName name="pnt" localSheetId="1">#REF!</definedName>
    <definedName name="pnt" localSheetId="3">#REF!</definedName>
    <definedName name="pnt" localSheetId="2">#REF!</definedName>
    <definedName name="pnt" localSheetId="0">#REF!</definedName>
    <definedName name="pnt">#REF!</definedName>
    <definedName name="POL_TGT" localSheetId="1">#REF!</definedName>
    <definedName name="POL_TGT" localSheetId="3">#REF!</definedName>
    <definedName name="POL_TGT" localSheetId="2">#REF!</definedName>
    <definedName name="POL_TGT" localSheetId="0">#REF!</definedName>
    <definedName name="POL_TGT">#REF!</definedName>
    <definedName name="PostCoA_Assets" localSheetId="1">#REF!</definedName>
    <definedName name="PostCoA_Assets" localSheetId="3">#REF!</definedName>
    <definedName name="PostCoA_Assets" localSheetId="2">#REF!</definedName>
    <definedName name="PostCoA_Assets" localSheetId="0">#REF!</definedName>
    <definedName name="PostCoA_Assets">#REF!</definedName>
    <definedName name="PostCoA_Liabs" localSheetId="1">#REF!</definedName>
    <definedName name="PostCoA_Liabs" localSheetId="3">#REF!</definedName>
    <definedName name="PostCoA_Liabs" localSheetId="2">#REF!</definedName>
    <definedName name="PostCoA_Liabs" localSheetId="0">#REF!</definedName>
    <definedName name="PostCoA_Liabs">#REF!</definedName>
    <definedName name="ppd" localSheetId="1">#REF!</definedName>
    <definedName name="ppd" localSheetId="3">#REF!</definedName>
    <definedName name="ppd" localSheetId="2">#REF!</definedName>
    <definedName name="ppd" localSheetId="0">#REF!</definedName>
    <definedName name="ppd">#REF!</definedName>
    <definedName name="PPP">[57]OUTSTAND!$A$5:$J$60</definedName>
    <definedName name="PPPP" localSheetId="1">#REF!</definedName>
    <definedName name="PPPP" localSheetId="3">#REF!</definedName>
    <definedName name="PPPP" localSheetId="2">#REF!</definedName>
    <definedName name="PPPP" localSheetId="0">#REF!</definedName>
    <definedName name="PPPP">#REF!</definedName>
    <definedName name="ppr" localSheetId="1">#REF!</definedName>
    <definedName name="ppr" localSheetId="3">#REF!</definedName>
    <definedName name="ppr" localSheetId="2">#REF!</definedName>
    <definedName name="ppr" localSheetId="0">#REF!</definedName>
    <definedName name="ppr">#REF!</definedName>
    <definedName name="PR" localSheetId="1">#REF!</definedName>
    <definedName name="PR" localSheetId="3">#REF!</definedName>
    <definedName name="PR" localSheetId="2">#REF!</definedName>
    <definedName name="PR" localSheetId="0">#REF!</definedName>
    <definedName name="PR">#REF!</definedName>
    <definedName name="PRDN_WASTE" localSheetId="1">#REF!</definedName>
    <definedName name="PRDN_WASTE" localSheetId="3">#REF!</definedName>
    <definedName name="PRDN_WASTE" localSheetId="2">#REF!</definedName>
    <definedName name="PRDN_WASTE" localSheetId="0">#REF!</definedName>
    <definedName name="PRDN_WASTE">#REF!</definedName>
    <definedName name="PRINT_26" localSheetId="1">#REF!</definedName>
    <definedName name="PRINT_26" localSheetId="3">#REF!</definedName>
    <definedName name="PRINT_26" localSheetId="2">#REF!</definedName>
    <definedName name="PRINT_26" localSheetId="0">#REF!</definedName>
    <definedName name="PRINT_26">#REF!</definedName>
    <definedName name="_xlnm.Print_Area" localSheetId="1">Confirmations!$A$1:$J$46</definedName>
    <definedName name="_xlnm.Print_Area" localSheetId="3">Dukan!$A$1:$D$52</definedName>
    <definedName name="_xlnm.Print_Area" localSheetId="0">'Review of RPT disclosure'!$A$1:$H$54</definedName>
    <definedName name="_xlnm.Print_Area">#N/A</definedName>
    <definedName name="Print_Area_MI" localSheetId="1">#REF!</definedName>
    <definedName name="Print_Area_MI" localSheetId="3">#REF!</definedName>
    <definedName name="Print_Area_MI" localSheetId="2">#REF!</definedName>
    <definedName name="Print_Area_MI" localSheetId="0">#REF!</definedName>
    <definedName name="Print_Area_MI">#REF!</definedName>
    <definedName name="Print_Range" localSheetId="1">#REF!</definedName>
    <definedName name="Print_Range" localSheetId="3">#REF!</definedName>
    <definedName name="Print_Range" localSheetId="2">#REF!</definedName>
    <definedName name="Print_Range" localSheetId="0">#REF!</definedName>
    <definedName name="Print_Range">#REF!</definedName>
    <definedName name="_xlnm.Print_Titles">#N/A</definedName>
    <definedName name="PRINT_TITLES_MI" localSheetId="1">#REF!</definedName>
    <definedName name="PRINT_TITLES_MI" localSheetId="3">#REF!</definedName>
    <definedName name="PRINT_TITLES_MI" localSheetId="2">#REF!</definedName>
    <definedName name="PRINT_TITLES_MI" localSheetId="0">#REF!</definedName>
    <definedName name="PRINT_TITLES_MI">#REF!</definedName>
    <definedName name="PRINT10" localSheetId="1">#REF!</definedName>
    <definedName name="PRINT10" localSheetId="3">#REF!</definedName>
    <definedName name="PRINT10" localSheetId="2">#REF!</definedName>
    <definedName name="PRINT10" localSheetId="0">#REF!</definedName>
    <definedName name="PRINT10">#REF!</definedName>
    <definedName name="PRINT11" localSheetId="1">#REF!</definedName>
    <definedName name="PRINT11" localSheetId="3">#REF!</definedName>
    <definedName name="PRINT11" localSheetId="2">#REF!</definedName>
    <definedName name="PRINT11" localSheetId="0">#REF!</definedName>
    <definedName name="PRINT11">#REF!</definedName>
    <definedName name="PRINT12" localSheetId="1">#REF!</definedName>
    <definedName name="PRINT12" localSheetId="3">#REF!</definedName>
    <definedName name="PRINT12" localSheetId="2">#REF!</definedName>
    <definedName name="PRINT12" localSheetId="0">#REF!</definedName>
    <definedName name="PRINT12">#REF!</definedName>
    <definedName name="PRINT13" localSheetId="1">#REF!</definedName>
    <definedName name="PRINT13" localSheetId="3">#REF!</definedName>
    <definedName name="PRINT13" localSheetId="2">#REF!</definedName>
    <definedName name="PRINT13" localSheetId="0">#REF!</definedName>
    <definedName name="PRINT13">#REF!</definedName>
    <definedName name="PRINT14" localSheetId="1">#REF!</definedName>
    <definedName name="PRINT14" localSheetId="3">#REF!</definedName>
    <definedName name="PRINT14" localSheetId="2">#REF!</definedName>
    <definedName name="PRINT14" localSheetId="0">#REF!</definedName>
    <definedName name="PRINT14">#REF!</definedName>
    <definedName name="PRINT15" localSheetId="1">#REF!</definedName>
    <definedName name="PRINT15" localSheetId="3">#REF!</definedName>
    <definedName name="PRINT15" localSheetId="2">#REF!</definedName>
    <definedName name="PRINT15" localSheetId="0">#REF!</definedName>
    <definedName name="PRINT15">#REF!</definedName>
    <definedName name="PRINT16" localSheetId="1">#REF!</definedName>
    <definedName name="PRINT16" localSheetId="3">#REF!</definedName>
    <definedName name="PRINT16" localSheetId="2">#REF!</definedName>
    <definedName name="PRINT16" localSheetId="0">#REF!</definedName>
    <definedName name="PRINT16">#REF!</definedName>
    <definedName name="PRINT17" localSheetId="1">#REF!</definedName>
    <definedName name="PRINT17" localSheetId="3">#REF!</definedName>
    <definedName name="PRINT17" localSheetId="2">#REF!</definedName>
    <definedName name="PRINT17" localSheetId="0">#REF!</definedName>
    <definedName name="PRINT17">#REF!</definedName>
    <definedName name="PRINT18" localSheetId="1">#REF!</definedName>
    <definedName name="PRINT18" localSheetId="3">#REF!</definedName>
    <definedName name="PRINT18" localSheetId="2">#REF!</definedName>
    <definedName name="PRINT18" localSheetId="0">#REF!</definedName>
    <definedName name="PRINT18">#REF!</definedName>
    <definedName name="PRINT19" localSheetId="1">#REF!</definedName>
    <definedName name="PRINT19" localSheetId="3">#REF!</definedName>
    <definedName name="PRINT19" localSheetId="2">#REF!</definedName>
    <definedName name="PRINT19" localSheetId="0">#REF!</definedName>
    <definedName name="PRINT19">#REF!</definedName>
    <definedName name="PRINT2" localSheetId="1">#REF!</definedName>
    <definedName name="PRINT2" localSheetId="3">#REF!</definedName>
    <definedName name="PRINT2" localSheetId="2">#REF!</definedName>
    <definedName name="PRINT2" localSheetId="0">#REF!</definedName>
    <definedName name="PRINT2">#REF!</definedName>
    <definedName name="PRINT20" localSheetId="1">#REF!</definedName>
    <definedName name="PRINT20" localSheetId="3">#REF!</definedName>
    <definedName name="PRINT20" localSheetId="2">#REF!</definedName>
    <definedName name="PRINT20" localSheetId="0">#REF!</definedName>
    <definedName name="PRINT20">#REF!</definedName>
    <definedName name="PRINT21" localSheetId="1">#REF!</definedName>
    <definedName name="PRINT21" localSheetId="3">#REF!</definedName>
    <definedName name="PRINT21" localSheetId="2">#REF!</definedName>
    <definedName name="PRINT21" localSheetId="0">#REF!</definedName>
    <definedName name="PRINT21">#REF!</definedName>
    <definedName name="PRINT22" localSheetId="1">#REF!</definedName>
    <definedName name="PRINT22" localSheetId="3">#REF!</definedName>
    <definedName name="PRINT22" localSheetId="2">#REF!</definedName>
    <definedName name="PRINT22" localSheetId="0">#REF!</definedName>
    <definedName name="PRINT22">#REF!</definedName>
    <definedName name="PRINT23" localSheetId="1">#REF!</definedName>
    <definedName name="PRINT23" localSheetId="3">#REF!</definedName>
    <definedName name="PRINT23" localSheetId="2">#REF!</definedName>
    <definedName name="PRINT23" localSheetId="0">#REF!</definedName>
    <definedName name="PRINT23">#REF!</definedName>
    <definedName name="PRINT24" localSheetId="1">#REF!</definedName>
    <definedName name="PRINT24" localSheetId="3">#REF!</definedName>
    <definedName name="PRINT24" localSheetId="2">#REF!</definedName>
    <definedName name="PRINT24" localSheetId="0">#REF!</definedName>
    <definedName name="PRINT24">#REF!</definedName>
    <definedName name="PRINT25" localSheetId="1">#REF!</definedName>
    <definedName name="PRINT25" localSheetId="3">#REF!</definedName>
    <definedName name="PRINT25" localSheetId="2">#REF!</definedName>
    <definedName name="PRINT25" localSheetId="0">#REF!</definedName>
    <definedName name="PRINT25">#REF!</definedName>
    <definedName name="PRINT26" localSheetId="1">#REF!</definedName>
    <definedName name="PRINT26" localSheetId="3">#REF!</definedName>
    <definedName name="PRINT26" localSheetId="2">#REF!</definedName>
    <definedName name="PRINT26" localSheetId="0">#REF!</definedName>
    <definedName name="PRINT26">#REF!</definedName>
    <definedName name="PRINT27" localSheetId="1">#REF!</definedName>
    <definedName name="PRINT27" localSheetId="3">#REF!</definedName>
    <definedName name="PRINT27" localSheetId="2">#REF!</definedName>
    <definedName name="PRINT27" localSheetId="0">#REF!</definedName>
    <definedName name="PRINT27">#REF!</definedName>
    <definedName name="PRINT28" localSheetId="1">#REF!</definedName>
    <definedName name="PRINT28" localSheetId="3">#REF!</definedName>
    <definedName name="PRINT28" localSheetId="2">#REF!</definedName>
    <definedName name="PRINT28" localSheetId="0">#REF!</definedName>
    <definedName name="PRINT28">#REF!</definedName>
    <definedName name="PRINT3" localSheetId="1">#REF!</definedName>
    <definedName name="PRINT3" localSheetId="3">#REF!</definedName>
    <definedName name="PRINT3" localSheetId="2">#REF!</definedName>
    <definedName name="PRINT3" localSheetId="0">#REF!</definedName>
    <definedName name="PRINT3">#REF!</definedName>
    <definedName name="PRINT4" localSheetId="1">#REF!</definedName>
    <definedName name="PRINT4" localSheetId="3">#REF!</definedName>
    <definedName name="PRINT4" localSheetId="2">#REF!</definedName>
    <definedName name="PRINT4" localSheetId="0">#REF!</definedName>
    <definedName name="PRINT4">#REF!</definedName>
    <definedName name="PRINT5" localSheetId="1">#REF!</definedName>
    <definedName name="PRINT5" localSheetId="3">#REF!</definedName>
    <definedName name="PRINT5" localSheetId="2">#REF!</definedName>
    <definedName name="PRINT5" localSheetId="0">#REF!</definedName>
    <definedName name="PRINT5">#REF!</definedName>
    <definedName name="PRINT6" localSheetId="1">#REF!</definedName>
    <definedName name="PRINT6" localSheetId="3">#REF!</definedName>
    <definedName name="PRINT6" localSheetId="2">#REF!</definedName>
    <definedName name="PRINT6" localSheetId="0">#REF!</definedName>
    <definedName name="PRINT6">#REF!</definedName>
    <definedName name="PRINT7" localSheetId="1">#REF!</definedName>
    <definedName name="PRINT7" localSheetId="3">#REF!</definedName>
    <definedName name="PRINT7" localSheetId="2">#REF!</definedName>
    <definedName name="PRINT7" localSheetId="0">#REF!</definedName>
    <definedName name="PRINT7">#REF!</definedName>
    <definedName name="PRINT8" localSheetId="1">#REF!</definedName>
    <definedName name="PRINT8" localSheetId="3">#REF!</definedName>
    <definedName name="PRINT8" localSheetId="2">#REF!</definedName>
    <definedName name="PRINT8" localSheetId="0">#REF!</definedName>
    <definedName name="PRINT8">#REF!</definedName>
    <definedName name="PRINT9" localSheetId="1">#REF!</definedName>
    <definedName name="PRINT9" localSheetId="3">#REF!</definedName>
    <definedName name="PRINT9" localSheetId="2">#REF!</definedName>
    <definedName name="PRINT9" localSheetId="0">#REF!</definedName>
    <definedName name="PRINT9">#REF!</definedName>
    <definedName name="prodconv">[13]Sheet1!$C$496:$E$561</definedName>
    <definedName name="ProdForm" localSheetId="1" hidden="1">#REF!</definedName>
    <definedName name="ProdForm" localSheetId="3" hidden="1">#REF!</definedName>
    <definedName name="ProdForm" localSheetId="2" hidden="1">#REF!</definedName>
    <definedName name="ProdForm" localSheetId="0" hidden="1">#REF!</definedName>
    <definedName name="ProdForm" hidden="1">#REF!</definedName>
    <definedName name="Product" localSheetId="1" hidden="1">#REF!</definedName>
    <definedName name="Product" localSheetId="3" hidden="1">#REF!</definedName>
    <definedName name="Product" localSheetId="2" hidden="1">#REF!</definedName>
    <definedName name="Product" localSheetId="0" hidden="1">#REF!</definedName>
    <definedName name="Product" hidden="1">#REF!</definedName>
    <definedName name="profit_loss" localSheetId="1">#REF!</definedName>
    <definedName name="profit_loss" localSheetId="3">#REF!</definedName>
    <definedName name="profit_loss" localSheetId="2">#REF!</definedName>
    <definedName name="profit_loss" localSheetId="0">#REF!</definedName>
    <definedName name="profit_loss">#REF!</definedName>
    <definedName name="proforma" localSheetId="1">[36]proforma!#REF!</definedName>
    <definedName name="proforma" localSheetId="3">[36]proforma!#REF!</definedName>
    <definedName name="proforma" localSheetId="2">[36]proforma!#REF!</definedName>
    <definedName name="proforma" localSheetId="0">[36]proforma!#REF!</definedName>
    <definedName name="proforma">[36]proforma!#REF!</definedName>
    <definedName name="projconv">[13]Sheet1!$C$632:$E$697</definedName>
    <definedName name="Project_Categ">"cboxCateg"</definedName>
    <definedName name="Project_Manager">[58]COSTBD!$L$6</definedName>
    <definedName name="Proposal" localSheetId="1">#REF!</definedName>
    <definedName name="Proposal" localSheetId="3">#REF!</definedName>
    <definedName name="Proposal" localSheetId="2">#REF!</definedName>
    <definedName name="Proposal" localSheetId="0">#REF!</definedName>
    <definedName name="Proposal">#REF!</definedName>
    <definedName name="psa" localSheetId="1">#REF!</definedName>
    <definedName name="psa" localSheetId="3">#REF!</definedName>
    <definedName name="psa" localSheetId="2">#REF!</definedName>
    <definedName name="psa" localSheetId="0">#REF!</definedName>
    <definedName name="psa">#REF!</definedName>
    <definedName name="pvl" localSheetId="1">#REF!</definedName>
    <definedName name="pvl" localSheetId="3">#REF!</definedName>
    <definedName name="pvl" localSheetId="2">#REF!</definedName>
    <definedName name="pvl" localSheetId="0">#REF!</definedName>
    <definedName name="pvl">#REF!</definedName>
    <definedName name="pvw" localSheetId="1">#REF!</definedName>
    <definedName name="pvw" localSheetId="3">#REF!</definedName>
    <definedName name="pvw" localSheetId="2">#REF!</definedName>
    <definedName name="pvw" localSheetId="0">#REF!</definedName>
    <definedName name="pvw">#REF!</definedName>
    <definedName name="py" localSheetId="1">#REF!</definedName>
    <definedName name="py" localSheetId="3">#REF!</definedName>
    <definedName name="py" localSheetId="2">#REF!</definedName>
    <definedName name="py" localSheetId="0">#REF!</definedName>
    <definedName name="py">#REF!</definedName>
    <definedName name="Q" localSheetId="1">#REF!</definedName>
    <definedName name="Q" localSheetId="3">#REF!</definedName>
    <definedName name="Q" localSheetId="2">#REF!</definedName>
    <definedName name="Q" localSheetId="0">#REF!</definedName>
    <definedName name="Q">#REF!</definedName>
    <definedName name="q4_97" localSheetId="1">#REF!</definedName>
    <definedName name="q4_97" localSheetId="3">#REF!</definedName>
    <definedName name="q4_97" localSheetId="2">#REF!</definedName>
    <definedName name="q4_97" localSheetId="0">#REF!</definedName>
    <definedName name="q4_97">#REF!</definedName>
    <definedName name="qdfqwfqwefqewf" localSheetId="1">#REF!</definedName>
    <definedName name="qdfqwfqwefqewf" localSheetId="3">#REF!</definedName>
    <definedName name="qdfqwfqwefqewf" localSheetId="2">#REF!</definedName>
    <definedName name="qdfqwfqwefqewf" localSheetId="0">#REF!</definedName>
    <definedName name="qdfqwfqwefqewf">#REF!</definedName>
    <definedName name="qefqefqf" hidden="1">{"PAGE1",#N/A,FALSE,"BSN4";"PAGE2",#N/A,FALSE,"BSN4";"PAGE3",#N/A,FALSE,"BSN4"}</definedName>
    <definedName name="qefqewfqefeq" localSheetId="1">#REF!</definedName>
    <definedName name="qefqewfqefeq" localSheetId="3">#REF!</definedName>
    <definedName name="qefqewfqefeq" localSheetId="2">#REF!</definedName>
    <definedName name="qefqewfqefeq" localSheetId="0">#REF!</definedName>
    <definedName name="qefqewfqefeq">#REF!</definedName>
    <definedName name="qewfd" localSheetId="1">#REF!</definedName>
    <definedName name="qewfd" localSheetId="3">#REF!</definedName>
    <definedName name="qewfd" localSheetId="2">#REF!</definedName>
    <definedName name="qewfd" localSheetId="0">#REF!</definedName>
    <definedName name="qewfd">#REF!</definedName>
    <definedName name="qewfewfeqwfd" hidden="1">{"PAGE1",#N/A,FALSE,"BSN1";"PAGE2",#N/A,FALSE,"BSN1";"PAGE3",#N/A,FALSE,"BSN1";"PAGE4",#N/A,FALSE,"BSN1";"PAGE5",#N/A,FALSE,"BSN1";"PAGE6",#N/A,FALSE,"BSN1"}</definedName>
    <definedName name="qfqfqfqwef" localSheetId="1">#REF!</definedName>
    <definedName name="qfqfqfqwef" localSheetId="3">#REF!</definedName>
    <definedName name="qfqfqfqwef" localSheetId="2">#REF!</definedName>
    <definedName name="qfqfqfqwef" localSheetId="0">#REF!</definedName>
    <definedName name="qfqfqfqwef">#REF!</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uote" localSheetId="1">#REF!</definedName>
    <definedName name="quote" localSheetId="3">#REF!</definedName>
    <definedName name="quote" localSheetId="2">#REF!</definedName>
    <definedName name="quote" localSheetId="0">#REF!</definedName>
    <definedName name="quote">#REF!</definedName>
    <definedName name="RANGE">#N/A</definedName>
    <definedName name="RapportTyp" localSheetId="1">#REF!</definedName>
    <definedName name="RapportTyp" localSheetId="3">#REF!</definedName>
    <definedName name="RapportTyp" localSheetId="2">#REF!</definedName>
    <definedName name="RapportTyp" localSheetId="0">#REF!</definedName>
    <definedName name="RapportTyp">#REF!</definedName>
    <definedName name="rate">14000</definedName>
    <definedName name="Ratio_Analysis" localSheetId="1">#REF!</definedName>
    <definedName name="Ratio_Analysis" localSheetId="3">#REF!</definedName>
    <definedName name="Ratio_Analysis" localSheetId="2">#REF!</definedName>
    <definedName name="Ratio_Analysis" localSheetId="0">#REF!</definedName>
    <definedName name="Ratio_Analysis">#REF!</definedName>
    <definedName name="RawData" localSheetId="1">#REF!</definedName>
    <definedName name="RawData" localSheetId="3">#REF!</definedName>
    <definedName name="RawData" localSheetId="2">#REF!</definedName>
    <definedName name="RawData" localSheetId="0">#REF!</definedName>
    <definedName name="RawData">#REF!</definedName>
    <definedName name="RB_CL_DIS" localSheetId="1">#REF!</definedName>
    <definedName name="RB_CL_DIS" localSheetId="3">#REF!</definedName>
    <definedName name="RB_CL_DIS" localSheetId="2">#REF!</definedName>
    <definedName name="RB_CL_DIS" localSheetId="0">#REF!</definedName>
    <definedName name="RB_CL_DIS">#REF!</definedName>
    <definedName name="RC_OROS" localSheetId="1">#REF!</definedName>
    <definedName name="RC_OROS" localSheetId="3">#REF!</definedName>
    <definedName name="RC_OROS" localSheetId="2">#REF!</definedName>
    <definedName name="RC_OROS" localSheetId="0">#REF!</definedName>
    <definedName name="RC_OROS">#REF!</definedName>
    <definedName name="RCArea" localSheetId="1" hidden="1">#REF!</definedName>
    <definedName name="RCArea" localSheetId="3" hidden="1">#REF!</definedName>
    <definedName name="RCArea" localSheetId="2" hidden="1">#REF!</definedName>
    <definedName name="RCArea" localSheetId="0" hidden="1">#REF!</definedName>
    <definedName name="RCArea" hidden="1">#REF!</definedName>
    <definedName name="reasons" localSheetId="1">#REF!</definedName>
    <definedName name="reasons" localSheetId="3">#REF!</definedName>
    <definedName name="reasons" localSheetId="2">#REF!</definedName>
    <definedName name="reasons" localSheetId="0">#REF!</definedName>
    <definedName name="reasons">#REF!</definedName>
    <definedName name="reasons1">[51]Vacancy!$G$145:$G$150</definedName>
    <definedName name="RECOMMENDATION">" "</definedName>
    <definedName name="_xlnm.Recorder" localSheetId="1">#REF!</definedName>
    <definedName name="_xlnm.Recorder" localSheetId="3">#REF!</definedName>
    <definedName name="_xlnm.Recorder" localSheetId="2">#REF!</definedName>
    <definedName name="_xlnm.Recorder" localSheetId="0">#REF!</definedName>
    <definedName name="_xlnm.Recorder">#REF!</definedName>
    <definedName name="REEL" localSheetId="1">#REF!</definedName>
    <definedName name="REEL" localSheetId="3">#REF!</definedName>
    <definedName name="REEL" localSheetId="2">#REF!</definedName>
    <definedName name="REEL" localSheetId="0">#REF!</definedName>
    <definedName name="REEL">#REF!</definedName>
    <definedName name="REELANTERIEUR" localSheetId="1">#REF!</definedName>
    <definedName name="REELANTERIEUR" localSheetId="3">#REF!</definedName>
    <definedName name="REELANTERIEUR" localSheetId="2">#REF!</definedName>
    <definedName name="REELANTERIEUR" localSheetId="0">#REF!</definedName>
    <definedName name="REELANTERIEUR">#REF!</definedName>
    <definedName name="reference">[59]lookup!$A$11:$G$146</definedName>
    <definedName name="region10" localSheetId="1" hidden="1">'[60]98ordbkg'!#REF!</definedName>
    <definedName name="region10" localSheetId="3" hidden="1">'[60]98ordbkg'!#REF!</definedName>
    <definedName name="region10" localSheetId="2" hidden="1">'[60]98ordbkg'!#REF!</definedName>
    <definedName name="region10" localSheetId="0" hidden="1">'[60]98ordbkg'!#REF!</definedName>
    <definedName name="region10" hidden="1">'[60]98ordbkg'!#REF!</definedName>
    <definedName name="Report_Title">"Trend eDoctor Virus Diagnostic Report for  Trend_Micro_HK_Limited"</definedName>
    <definedName name="Results">[61]Results!$A$1:$P$1467</definedName>
    <definedName name="RM_INTT" localSheetId="1">#REF!</definedName>
    <definedName name="RM_INTT" localSheetId="3">#REF!</definedName>
    <definedName name="RM_INTT" localSheetId="2">#REF!</definedName>
    <definedName name="RM_INTT" localSheetId="0">#REF!</definedName>
    <definedName name="RM_INTT">#REF!</definedName>
    <definedName name="rmfat" localSheetId="1">#REF!</definedName>
    <definedName name="rmfat" localSheetId="3">#REF!</definedName>
    <definedName name="rmfat" localSheetId="2">#REF!</definedName>
    <definedName name="rmfat" localSheetId="0">#REF!</definedName>
    <definedName name="rmfat">#REF!</definedName>
    <definedName name="ROUGH" localSheetId="1">[20]Equipment!#REF!</definedName>
    <definedName name="ROUGH" localSheetId="3">[20]Equipment!#REF!</definedName>
    <definedName name="ROUGH" localSheetId="2">[20]Equipment!#REF!</definedName>
    <definedName name="ROUGH" localSheetId="0">[20]Equipment!#REF!</definedName>
    <definedName name="ROUGH">[20]Equipment!#REF!</definedName>
    <definedName name="royalty" localSheetId="1">#REF!</definedName>
    <definedName name="royalty" localSheetId="3">#REF!</definedName>
    <definedName name="royalty" localSheetId="2">#REF!</definedName>
    <definedName name="royalty" localSheetId="0">#REF!</definedName>
    <definedName name="royalty">#REF!</definedName>
    <definedName name="rr">#N/A</definedName>
    <definedName name="Ruhul">[27]Front!$E$12</definedName>
    <definedName name="s" localSheetId="1">#REF!</definedName>
    <definedName name="s" localSheetId="3">#REF!</definedName>
    <definedName name="s" localSheetId="2">#REF!</definedName>
    <definedName name="s" localSheetId="0">#REF!</definedName>
    <definedName name="s">#REF!</definedName>
    <definedName name="sagosto" localSheetId="1">#REF!</definedName>
    <definedName name="sagosto" localSheetId="3">#REF!</definedName>
    <definedName name="sagosto" localSheetId="2">#REF!</definedName>
    <definedName name="sagosto" localSheetId="0">#REF!</definedName>
    <definedName name="sagosto">#REF!</definedName>
    <definedName name="SalaryBreakup" hidden="1">{#N/A,#N/A,FALSE,"Sheet1"}</definedName>
    <definedName name="SALES" localSheetId="1">#REF!</definedName>
    <definedName name="SALES" localSheetId="3">#REF!</definedName>
    <definedName name="SALES" localSheetId="2">#REF!</definedName>
    <definedName name="SALES" localSheetId="0">#REF!</definedName>
    <definedName name="SALES">#REF!</definedName>
    <definedName name="SALES_1" localSheetId="1">#REF!</definedName>
    <definedName name="SALES_1" localSheetId="3">#REF!</definedName>
    <definedName name="SALES_1" localSheetId="2">#REF!</definedName>
    <definedName name="SALES_1" localSheetId="0">#REF!</definedName>
    <definedName name="SALES_1">#REF!</definedName>
    <definedName name="SALES_2" localSheetId="1">#REF!</definedName>
    <definedName name="SALES_2" localSheetId="3">#REF!</definedName>
    <definedName name="SALES_2" localSheetId="2">#REF!</definedName>
    <definedName name="SALES_2" localSheetId="0">#REF!</definedName>
    <definedName name="SALES_2">#REF!</definedName>
    <definedName name="Samples" localSheetId="1">#REF!</definedName>
    <definedName name="Samples" localSheetId="3">#REF!</definedName>
    <definedName name="Samples" localSheetId="2">#REF!</definedName>
    <definedName name="Samples" localSheetId="0">#REF!</definedName>
    <definedName name="Samples">#REF!</definedName>
    <definedName name="SAPBEXdnldView" hidden="1">"3WEYX8BDP3PNMLUHPLVWRJDS4"</definedName>
    <definedName name="SAPBEXrevision" hidden="1">1</definedName>
    <definedName name="SAPBEXsysID" hidden="1">"BP1"</definedName>
    <definedName name="SAPBEXwbID" hidden="1">"3XQ1AF9UZCMMKAA4EDQLDRRBA"</definedName>
    <definedName name="SB" localSheetId="1">#REF!</definedName>
    <definedName name="SB" localSheetId="3">#REF!</definedName>
    <definedName name="SB" localSheetId="2">#REF!</definedName>
    <definedName name="SB" localSheetId="0">#REF!</definedName>
    <definedName name="SB">#REF!</definedName>
    <definedName name="SC" localSheetId="1">#REF!</definedName>
    <definedName name="SC" localSheetId="3">#REF!</definedName>
    <definedName name="SC" localSheetId="2">#REF!</definedName>
    <definedName name="SC" localSheetId="0">#REF!</definedName>
    <definedName name="SC">#REF!</definedName>
    <definedName name="SCAP" localSheetId="1">#REF!</definedName>
    <definedName name="SCAP" localSheetId="3">#REF!</definedName>
    <definedName name="SCAP" localSheetId="2">#REF!</definedName>
    <definedName name="SCAP" localSheetId="0">#REF!</definedName>
    <definedName name="SCAP">#REF!</definedName>
    <definedName name="Scenario" localSheetId="1">'[62]PnL detail'!#REF!</definedName>
    <definedName name="Scenario" localSheetId="3">'[62]PnL detail'!#REF!</definedName>
    <definedName name="Scenario" localSheetId="2">'[62]PnL detail'!#REF!</definedName>
    <definedName name="Scenario" localSheetId="0">'[62]PnL detail'!#REF!</definedName>
    <definedName name="Scenario">'[62]PnL detail'!#REF!</definedName>
    <definedName name="sch_past" localSheetId="1">#REF!</definedName>
    <definedName name="sch_past" localSheetId="3">#REF!</definedName>
    <definedName name="sch_past" localSheetId="2">#REF!</definedName>
    <definedName name="sch_past" localSheetId="0">#REF!</definedName>
    <definedName name="sch_past">#REF!</definedName>
    <definedName name="SCH3_4" localSheetId="1">#REF!</definedName>
    <definedName name="SCH3_4" localSheetId="3">#REF!</definedName>
    <definedName name="SCH3_4" localSheetId="2">#REF!</definedName>
    <definedName name="SCH3_4" localSheetId="0">#REF!</definedName>
    <definedName name="SCH3_4">#REF!</definedName>
    <definedName name="Schedules" localSheetId="1">#REF!</definedName>
    <definedName name="Schedules" localSheetId="3">#REF!</definedName>
    <definedName name="Schedules" localSheetId="2">#REF!</definedName>
    <definedName name="Schedules" localSheetId="0">#REF!</definedName>
    <definedName name="Schedules">#REF!</definedName>
    <definedName name="SCRAPREAL" localSheetId="1">#REF!</definedName>
    <definedName name="SCRAPREAL" localSheetId="3">#REF!</definedName>
    <definedName name="SCRAPREAL" localSheetId="2">#REF!</definedName>
    <definedName name="SCRAPREAL" localSheetId="0">#REF!</definedName>
    <definedName name="SCRAPREAL">#REF!</definedName>
    <definedName name="SD">[63]July!$A$2:$I$22</definedName>
    <definedName name="sdf" localSheetId="1">#REF!</definedName>
    <definedName name="sdf" localSheetId="3">#REF!</definedName>
    <definedName name="sdf" localSheetId="2">#REF!</definedName>
    <definedName name="sdf" localSheetId="0">#REF!</definedName>
    <definedName name="sdf">#REF!</definedName>
    <definedName name="SE_NAME">""</definedName>
    <definedName name="SECLON" localSheetId="1">#REF!</definedName>
    <definedName name="SECLON" localSheetId="3">#REF!</definedName>
    <definedName name="SECLON" localSheetId="2">#REF!</definedName>
    <definedName name="SECLON" localSheetId="0">#REF!</definedName>
    <definedName name="SECLON">#REF!</definedName>
    <definedName name="SelectedCurrCoC" localSheetId="1">#REF!</definedName>
    <definedName name="SelectedCurrCoC" localSheetId="3">#REF!</definedName>
    <definedName name="SelectedCurrCoC" localSheetId="2">#REF!</definedName>
    <definedName name="SelectedCurrCoC" localSheetId="0">#REF!</definedName>
    <definedName name="SelectedCurrCoC">#REF!</definedName>
    <definedName name="SelectedCurrLocal" localSheetId="1">#REF!</definedName>
    <definedName name="SelectedCurrLocal" localSheetId="3">#REF!</definedName>
    <definedName name="SelectedCurrLocal" localSheetId="2">#REF!</definedName>
    <definedName name="SelectedCurrLocal" localSheetId="0">#REF!</definedName>
    <definedName name="SelectedCurrLocal">#REF!</definedName>
    <definedName name="SELLING" localSheetId="1">#REF!</definedName>
    <definedName name="SELLING" localSheetId="3">#REF!</definedName>
    <definedName name="SELLING" localSheetId="2">#REF!</definedName>
    <definedName name="SELLING" localSheetId="0">#REF!</definedName>
    <definedName name="SELLING">#REF!</definedName>
    <definedName name="send" localSheetId="1">#REF!</definedName>
    <definedName name="send" localSheetId="3">#REF!</definedName>
    <definedName name="send" localSheetId="2">#REF!</definedName>
    <definedName name="send" localSheetId="0">#REF!</definedName>
    <definedName name="send">#REF!</definedName>
    <definedName name="Service_Type">"Service Type"</definedName>
    <definedName name="SGA" localSheetId="1">#REF!</definedName>
    <definedName name="SGA" localSheetId="3">#REF!</definedName>
    <definedName name="SGA" localSheetId="2">#REF!</definedName>
    <definedName name="SGA" localSheetId="0">#REF!</definedName>
    <definedName name="SGA">#REF!</definedName>
    <definedName name="Shameem" hidden="1">{#N/A,#N/A,FALSE,"Sheet1"}</definedName>
    <definedName name="SHDULE5" localSheetId="1">#REF!</definedName>
    <definedName name="SHDULE5" localSheetId="3">#REF!</definedName>
    <definedName name="SHDULE5" localSheetId="2">#REF!</definedName>
    <definedName name="SHDULE5" localSheetId="0">#REF!</definedName>
    <definedName name="SHDULE5">#REF!</definedName>
    <definedName name="Sheet1" localSheetId="1">#REF!</definedName>
    <definedName name="Sheet1" localSheetId="3">#REF!</definedName>
    <definedName name="Sheet1" localSheetId="2">#REF!</definedName>
    <definedName name="Sheet1" localSheetId="0">#REF!</definedName>
    <definedName name="Sheet1">#REF!</definedName>
    <definedName name="SI_NAME">"Trend Micro HK eDoctor"</definedName>
    <definedName name="siel" localSheetId="1">#REF!</definedName>
    <definedName name="siel" localSheetId="3">#REF!</definedName>
    <definedName name="siel" localSheetId="2">#REF!</definedName>
    <definedName name="siel" localSheetId="0">#REF!</definedName>
    <definedName name="siel">#REF!</definedName>
    <definedName name="sifc" localSheetId="1">#REF!</definedName>
    <definedName name="sifc" localSheetId="3">#REF!</definedName>
    <definedName name="sifc" localSheetId="2">#REF!</definedName>
    <definedName name="sifc" localSheetId="0">#REF!</definedName>
    <definedName name="sifc">#REF!</definedName>
    <definedName name="simon" localSheetId="1">#REF!</definedName>
    <definedName name="simon" localSheetId="3">#REF!</definedName>
    <definedName name="simon" localSheetId="2">#REF!</definedName>
    <definedName name="simon" localSheetId="0">#REF!</definedName>
    <definedName name="simon">#REF!</definedName>
    <definedName name="slss" localSheetId="1">#REF!</definedName>
    <definedName name="slss" localSheetId="3">#REF!</definedName>
    <definedName name="slss" localSheetId="2">#REF!</definedName>
    <definedName name="slss" localSheetId="0">#REF!</definedName>
    <definedName name="slss">#REF!</definedName>
    <definedName name="soce" localSheetId="1">#REF!</definedName>
    <definedName name="soce" localSheetId="3">#REF!</definedName>
    <definedName name="soce" localSheetId="2">#REF!</definedName>
    <definedName name="soce" localSheetId="0">#REF!</definedName>
    <definedName name="soce">#REF!</definedName>
    <definedName name="societe">[38]INDEX!$B$5</definedName>
    <definedName name="south" localSheetId="1">#REF!</definedName>
    <definedName name="south" localSheetId="3">#REF!</definedName>
    <definedName name="south" localSheetId="2">#REF!</definedName>
    <definedName name="south" localSheetId="0">#REF!</definedName>
    <definedName name="south">#REF!</definedName>
    <definedName name="spare" localSheetId="1">#REF!</definedName>
    <definedName name="spare" localSheetId="3">#REF!</definedName>
    <definedName name="spare" localSheetId="2">#REF!</definedName>
    <definedName name="spare" localSheetId="0">#REF!</definedName>
    <definedName name="spare">#REF!</definedName>
    <definedName name="SpecialPrice" localSheetId="1" hidden="1">#REF!</definedName>
    <definedName name="SpecialPrice" localSheetId="3" hidden="1">#REF!</definedName>
    <definedName name="SpecialPrice" localSheetId="2" hidden="1">#REF!</definedName>
    <definedName name="SpecialPrice" localSheetId="0" hidden="1">#REF!</definedName>
    <definedName name="SpecialPrice" hidden="1">#REF!</definedName>
    <definedName name="spend">[13]Sheet1!$C$224:$E$289</definedName>
    <definedName name="SS_MaxPattern">"Max Pattern Number "</definedName>
    <definedName name="SS_MaxPattern_1">""</definedName>
    <definedName name="SS_MaxPattern_2">""</definedName>
    <definedName name="SS_MaxPattern_3">""</definedName>
    <definedName name="SS_MaxPattern_4">""</definedName>
    <definedName name="SS_MaxPattern_5">""</definedName>
    <definedName name="SS_MaxPattern_6">""</definedName>
    <definedName name="SS_MinPattern">"Min Pattern Number "</definedName>
    <definedName name="SS_MinPattern_1">""</definedName>
    <definedName name="SS_MinPattern_2">""</definedName>
    <definedName name="SS_MinPattern_3">""</definedName>
    <definedName name="SS_MinPattern_4">""</definedName>
    <definedName name="SS_MinPattern_5">""</definedName>
    <definedName name="SS_MinPattern_6">""</definedName>
    <definedName name="SS_ServerNo">"Number of Serveres "</definedName>
    <definedName name="SS_ServerNo_1">""</definedName>
    <definedName name="SS_ServerNo_2">""</definedName>
    <definedName name="SS_ServerNo_3">""</definedName>
    <definedName name="SS_ServerNo_4">""</definedName>
    <definedName name="SS_ServerNo_5">""</definedName>
    <definedName name="SS_ServerNo_6">""</definedName>
    <definedName name="SS_SiteName">"Site Name"</definedName>
    <definedName name="SS_SiteName_1">""</definedName>
    <definedName name="SS_SiteName_2">""</definedName>
    <definedName name="SS_SiteName_3">""</definedName>
    <definedName name="SS_SiteName_4">""</definedName>
    <definedName name="SS_SiteName_5">""</definedName>
    <definedName name="SS_SiteName_6">""</definedName>
    <definedName name="SS_VirusNo">"Number of Viruses "</definedName>
    <definedName name="SS_VirusNo_1">""</definedName>
    <definedName name="SS_VirusNo_2">""</definedName>
    <definedName name="SS_VirusNo_3">""</definedName>
    <definedName name="SS_VirusNo_4">""</definedName>
    <definedName name="SS_VirusNo_5">""</definedName>
    <definedName name="SS_VirusNo_6">""</definedName>
    <definedName name="StartCoC" localSheetId="1">#REF!</definedName>
    <definedName name="StartCoC" localSheetId="3">#REF!</definedName>
    <definedName name="StartCoC" localSheetId="2">#REF!</definedName>
    <definedName name="StartCoC" localSheetId="0">#REF!</definedName>
    <definedName name="StartCoC">#REF!</definedName>
    <definedName name="startdate">[64]assumptions!$B$2</definedName>
    <definedName name="StartLocal" localSheetId="1">#REF!</definedName>
    <definedName name="StartLocal" localSheetId="3">#REF!</definedName>
    <definedName name="StartLocal" localSheetId="2">#REF!</definedName>
    <definedName name="StartLocal" localSheetId="0">#REF!</definedName>
    <definedName name="StartLocal">#REF!</definedName>
    <definedName name="Status" localSheetId="1">[39]MaterialsAndOtherCosts!#REF!</definedName>
    <definedName name="Status" localSheetId="3">[39]MaterialsAndOtherCosts!#REF!</definedName>
    <definedName name="Status" localSheetId="2">[39]MaterialsAndOtherCosts!#REF!</definedName>
    <definedName name="Status" localSheetId="0">[39]MaterialsAndOtherCosts!#REF!</definedName>
    <definedName name="Status">[39]MaterialsAndOtherCosts!#REF!</definedName>
    <definedName name="STORE_CONSM" localSheetId="1">#REF!</definedName>
    <definedName name="STORE_CONSM" localSheetId="3">#REF!</definedName>
    <definedName name="STORE_CONSM" localSheetId="2">#REF!</definedName>
    <definedName name="STORE_CONSM" localSheetId="0">#REF!</definedName>
    <definedName name="STORE_CONSM">#REF!</definedName>
    <definedName name="stot" localSheetId="1">#REF!</definedName>
    <definedName name="stot" localSheetId="3">#REF!</definedName>
    <definedName name="stot" localSheetId="2">#REF!</definedName>
    <definedName name="stot" localSheetId="0">#REF!</definedName>
    <definedName name="stot">#REF!</definedName>
    <definedName name="stream" localSheetId="1">#REF!</definedName>
    <definedName name="stream" localSheetId="3">#REF!</definedName>
    <definedName name="stream" localSheetId="2">#REF!</definedName>
    <definedName name="stream" localSheetId="0">#REF!</definedName>
    <definedName name="stream">#REF!</definedName>
    <definedName name="summury">[65]Sheet1!$H$2:$H$32</definedName>
    <definedName name="Sumon" hidden="1">{#N/A,#N/A,FALSE,"Sheet1"}</definedName>
    <definedName name="t">'[66]BG-Input'!$D$1</definedName>
    <definedName name="TABLE_2">#N/A</definedName>
    <definedName name="TABLE2" localSheetId="1">#REF!</definedName>
    <definedName name="TABLE2" localSheetId="3">#REF!</definedName>
    <definedName name="TABLE2" localSheetId="2">#REF!</definedName>
    <definedName name="TABLE2" localSheetId="0">#REF!</definedName>
    <definedName name="TABLE2">#REF!</definedName>
    <definedName name="TABLE4" localSheetId="1">#REF!</definedName>
    <definedName name="TABLE4" localSheetId="3">#REF!</definedName>
    <definedName name="TABLE4" localSheetId="2">#REF!</definedName>
    <definedName name="TABLE4" localSheetId="0">#REF!</definedName>
    <definedName name="TABLE4">#REF!</definedName>
    <definedName name="taccount" localSheetId="1">#REF!</definedName>
    <definedName name="taccount" localSheetId="3">#REF!</definedName>
    <definedName name="taccount" localSheetId="2">#REF!</definedName>
    <definedName name="taccount" localSheetId="0">#REF!</definedName>
    <definedName name="taccount">#REF!</definedName>
    <definedName name="tahya" hidden="1">{#N/A,#N/A,FALSE,"Sheet1"}</definedName>
    <definedName name="tax" localSheetId="1">#REF!</definedName>
    <definedName name="tax" localSheetId="3">#REF!</definedName>
    <definedName name="tax" localSheetId="2">#REF!</definedName>
    <definedName name="tax" localSheetId="0">#REF!</definedName>
    <definedName name="tax">#REF!</definedName>
    <definedName name="TaxTV">10%</definedName>
    <definedName name="TaxXL">5%</definedName>
    <definedName name="TB">[67]TB!$E$1:$K$1956</definedName>
    <definedName name="TB_final" localSheetId="1">#REF!</definedName>
    <definedName name="TB_final" localSheetId="3">#REF!</definedName>
    <definedName name="TB_final" localSheetId="2">#REF!</definedName>
    <definedName name="TB_final">#REF!</definedName>
    <definedName name="tbl_ProdInfo" localSheetId="1" hidden="1">#REF!</definedName>
    <definedName name="tbl_ProdInfo" localSheetId="3" hidden="1">#REF!</definedName>
    <definedName name="tbl_ProdInfo" localSheetId="2" hidden="1">#REF!</definedName>
    <definedName name="tbl_ProdInfo" localSheetId="0" hidden="1">#REF!</definedName>
    <definedName name="tbl_ProdInfo" hidden="1">#REF!</definedName>
    <definedName name="tboxKVDComment1">"Text Box 50"</definedName>
    <definedName name="tboxKVDComment2">"Text Box 52"</definedName>
    <definedName name="tboxKVDComment3">"Text Box 53"</definedName>
    <definedName name="tboxKVDComment4">"Text Box 54"</definedName>
    <definedName name="tboxKVDComment5">"Text Box 60"</definedName>
    <definedName name="tboxKVDComment6">"Text Box 61"</definedName>
    <definedName name="tboxKVDComment7">"Text Box 55"</definedName>
    <definedName name="tboxKVDComment8">"Text Box 56"</definedName>
    <definedName name="TBU">"RECO"</definedName>
    <definedName name="Tel" localSheetId="1">#REF!</definedName>
    <definedName name="Tel" localSheetId="3">#REF!</definedName>
    <definedName name="Tel" localSheetId="2">#REF!</definedName>
    <definedName name="Tel" localSheetId="0">#REF!</definedName>
    <definedName name="Tel">#REF!</definedName>
    <definedName name="Tele" localSheetId="1">#REF!</definedName>
    <definedName name="Tele" localSheetId="3">#REF!</definedName>
    <definedName name="Tele" localSheetId="2">#REF!</definedName>
    <definedName name="Tele" localSheetId="0">#REF!</definedName>
    <definedName name="Tele">#REF!</definedName>
    <definedName name="Telephone">"eDoctor"</definedName>
    <definedName name="temp" localSheetId="1">'[11]Download Fsitem 31.05.98'!#REF!</definedName>
    <definedName name="temp" localSheetId="3">'[11]Download Fsitem 31.05.98'!#REF!</definedName>
    <definedName name="temp" localSheetId="2">'[11]Download Fsitem 31.05.98'!#REF!</definedName>
    <definedName name="temp" localSheetId="0">'[11]Download Fsitem 31.05.98'!#REF!</definedName>
    <definedName name="temp">'[11]Download Fsitem 31.05.98'!#REF!</definedName>
    <definedName name="temp1" localSheetId="1">#REF!</definedName>
    <definedName name="temp1" localSheetId="3">#REF!</definedName>
    <definedName name="temp1" localSheetId="2">#REF!</definedName>
    <definedName name="temp1" localSheetId="0">#REF!</definedName>
    <definedName name="temp1">#REF!</definedName>
    <definedName name="temp2" localSheetId="1">#REF!</definedName>
    <definedName name="temp2" localSheetId="3">#REF!</definedName>
    <definedName name="temp2" localSheetId="2">#REF!</definedName>
    <definedName name="temp2" localSheetId="0">#REF!</definedName>
    <definedName name="temp2">#REF!</definedName>
    <definedName name="temp3" localSheetId="1">#REF!</definedName>
    <definedName name="temp3" localSheetId="3">#REF!</definedName>
    <definedName name="temp3" localSheetId="2">#REF!</definedName>
    <definedName name="temp3" localSheetId="0">#REF!</definedName>
    <definedName name="temp3">#REF!</definedName>
    <definedName name="TENDANCE" localSheetId="1">#REF!</definedName>
    <definedName name="TENDANCE" localSheetId="3">#REF!</definedName>
    <definedName name="TENDANCE" localSheetId="2">#REF!</definedName>
    <definedName name="TENDANCE" localSheetId="0">#REF!</definedName>
    <definedName name="TENDANCE">#REF!</definedName>
    <definedName name="TEST" localSheetId="1">#REF!</definedName>
    <definedName name="TEST" localSheetId="3">#REF!</definedName>
    <definedName name="TEST" localSheetId="2">#REF!</definedName>
    <definedName name="TEST" localSheetId="0">#REF!</definedName>
    <definedName name="TEST">#REF!</definedName>
    <definedName name="TEST0" localSheetId="1">#REF!</definedName>
    <definedName name="TEST0" localSheetId="3">#REF!</definedName>
    <definedName name="TEST0" localSheetId="2">#REF!</definedName>
    <definedName name="TEST0" localSheetId="0">#REF!</definedName>
    <definedName name="TEST0">#REF!</definedName>
    <definedName name="test01" localSheetId="1">#REF!</definedName>
    <definedName name="test01" localSheetId="3">#REF!</definedName>
    <definedName name="test01" localSheetId="2">#REF!</definedName>
    <definedName name="test01" localSheetId="0">#REF!</definedName>
    <definedName name="test01">#REF!</definedName>
    <definedName name="TEST1" localSheetId="1">#REF!</definedName>
    <definedName name="TEST1" localSheetId="3">#REF!</definedName>
    <definedName name="TEST1" localSheetId="2">#REF!</definedName>
    <definedName name="TEST1" localSheetId="0">#REF!</definedName>
    <definedName name="TEST1">#REF!</definedName>
    <definedName name="TEST2" localSheetId="1">#REF!</definedName>
    <definedName name="TEST2" localSheetId="3">#REF!</definedName>
    <definedName name="TEST2" localSheetId="2">#REF!</definedName>
    <definedName name="TEST2" localSheetId="0">#REF!</definedName>
    <definedName name="TEST2">#REF!</definedName>
    <definedName name="TEST3" localSheetId="1">#REF!</definedName>
    <definedName name="TEST3" localSheetId="3">#REF!</definedName>
    <definedName name="TEST3" localSheetId="2">#REF!</definedName>
    <definedName name="TEST3" localSheetId="0">#REF!</definedName>
    <definedName name="TEST3">#REF!</definedName>
    <definedName name="TEST4" localSheetId="1">#REF!</definedName>
    <definedName name="TEST4" localSheetId="3">#REF!</definedName>
    <definedName name="TEST4" localSheetId="2">#REF!</definedName>
    <definedName name="TEST4" localSheetId="0">#REF!</definedName>
    <definedName name="TEST4">#REF!</definedName>
    <definedName name="TESTHKEY" localSheetId="1">'[7]Asset Classes'!#REF!</definedName>
    <definedName name="TESTHKEY" localSheetId="3">'[7]Asset Classes'!#REF!</definedName>
    <definedName name="TESTHKEY" localSheetId="2">'[7]Asset Classes'!#REF!</definedName>
    <definedName name="TESTHKEY" localSheetId="0">'[7]Asset Classes'!#REF!</definedName>
    <definedName name="TESTHKEY">'[7]Asset Classes'!#REF!</definedName>
    <definedName name="TESTKEYS" localSheetId="1">#REF!</definedName>
    <definedName name="TESTKEYS" localSheetId="3">#REF!</definedName>
    <definedName name="TESTKEYS" localSheetId="2">#REF!</definedName>
    <definedName name="TESTKEYS" localSheetId="0">#REF!</definedName>
    <definedName name="TESTKEYS">#REF!</definedName>
    <definedName name="TESTVKEY" localSheetId="1">#REF!</definedName>
    <definedName name="TESTVKEY" localSheetId="3">#REF!</definedName>
    <definedName name="TESTVKEY" localSheetId="2">#REF!</definedName>
    <definedName name="TESTVKEY" localSheetId="0">#REF!</definedName>
    <definedName name="TESTVKEY">#REF!</definedName>
    <definedName name="text" localSheetId="1">#REF!,#REF!,#REF!,#REF!,#REF!</definedName>
    <definedName name="text" localSheetId="3">#REF!,#REF!,#REF!,#REF!,#REF!</definedName>
    <definedName name="text" localSheetId="2">#REF!,#REF!,#REF!,#REF!,#REF!</definedName>
    <definedName name="text" localSheetId="0">#REF!,#REF!,#REF!,#REF!,#REF!</definedName>
    <definedName name="text">#REF!,#REF!,#REF!,#REF!,#REF!</definedName>
    <definedName name="thous" localSheetId="1">#REF!</definedName>
    <definedName name="thous" localSheetId="3">#REF!</definedName>
    <definedName name="thous" localSheetId="2">#REF!</definedName>
    <definedName name="thous" localSheetId="0">#REF!</definedName>
    <definedName name="thous">#REF!</definedName>
    <definedName name="tmp" localSheetId="1">#REF!</definedName>
    <definedName name="tmp" localSheetId="3">#REF!</definedName>
    <definedName name="tmp" localSheetId="2">#REF!</definedName>
    <definedName name="tmp" localSheetId="0">#REF!</definedName>
    <definedName name="tmp">#REF!</definedName>
    <definedName name="total" localSheetId="1">#REF!</definedName>
    <definedName name="total" localSheetId="3">#REF!</definedName>
    <definedName name="total" localSheetId="2">#REF!</definedName>
    <definedName name="total" localSheetId="0">#REF!</definedName>
    <definedName name="total">#REF!</definedName>
    <definedName name="TOTALX" localSheetId="1">#REF!</definedName>
    <definedName name="TOTALX" localSheetId="3">#REF!</definedName>
    <definedName name="TOTALX" localSheetId="2">#REF!</definedName>
    <definedName name="TOTALX" localSheetId="0">#REF!</definedName>
    <definedName name="TOTALX">#REF!</definedName>
    <definedName name="TOVER" localSheetId="1">#REF!</definedName>
    <definedName name="TOVER" localSheetId="3">#REF!</definedName>
    <definedName name="TOVER" localSheetId="2">#REF!</definedName>
    <definedName name="TOVER" localSheetId="0">#REF!</definedName>
    <definedName name="TOVER">#REF!</definedName>
    <definedName name="TQ" hidden="1">{"'Sheet1'!$L$16"}</definedName>
    <definedName name="Traffic" hidden="1">{"'Market &amp; Company Profile'!$H$24:$I$25"}</definedName>
    <definedName name="Transaction_Type">[27]Front!$E$20</definedName>
    <definedName name="Transactions" localSheetId="1">#REF!</definedName>
    <definedName name="Transactions" localSheetId="3">#REF!</definedName>
    <definedName name="Transactions" localSheetId="2">#REF!</definedName>
    <definedName name="Transactions" localSheetId="0">#REF!</definedName>
    <definedName name="Transactions">#REF!</definedName>
    <definedName name="TTSET" localSheetId="1">#REF!</definedName>
    <definedName name="TTSET" localSheetId="3">#REF!</definedName>
    <definedName name="TTSET" localSheetId="2">#REF!</definedName>
    <definedName name="TTSET" localSheetId="0">#REF!</definedName>
    <definedName name="TTSET">#REF!</definedName>
    <definedName name="types" localSheetId="1">#REF!</definedName>
    <definedName name="types" localSheetId="3">#REF!</definedName>
    <definedName name="types" localSheetId="2">#REF!</definedName>
    <definedName name="types" localSheetId="0">#REF!</definedName>
    <definedName name="types">#REF!</definedName>
    <definedName name="UNSLON" localSheetId="1">#REF!</definedName>
    <definedName name="UNSLON" localSheetId="3">#REF!</definedName>
    <definedName name="UNSLON" localSheetId="2">#REF!</definedName>
    <definedName name="UNSLON" localSheetId="0">#REF!</definedName>
    <definedName name="UNSLON">#REF!</definedName>
    <definedName name="Untitled" localSheetId="1">#REF!</definedName>
    <definedName name="Untitled" localSheetId="3">#REF!</definedName>
    <definedName name="Untitled" localSheetId="2">#REF!</definedName>
    <definedName name="Untitled" localSheetId="0">#REF!</definedName>
    <definedName name="Untitled">#REF!</definedName>
    <definedName name="uouygsdytyk" localSheetId="1">#REF!</definedName>
    <definedName name="uouygsdytyk" localSheetId="3">#REF!</definedName>
    <definedName name="uouygsdytyk" localSheetId="2">#REF!</definedName>
    <definedName name="uouygsdytyk" localSheetId="0">#REF!</definedName>
    <definedName name="uouygsdytyk">#REF!</definedName>
    <definedName name="USD">'[37]Exg Rates'!$C$11</definedName>
    <definedName name="uu" localSheetId="1">#REF!</definedName>
    <definedName name="uu" localSheetId="3">#REF!</definedName>
    <definedName name="uu" localSheetId="2">#REF!</definedName>
    <definedName name="uu" localSheetId="0">#REF!</definedName>
    <definedName name="uu">#REF!</definedName>
    <definedName name="V">#N/A</definedName>
    <definedName name="Value">[29]Parameters!$C$6</definedName>
    <definedName name="verifica" localSheetId="1">#REF!</definedName>
    <definedName name="verifica" localSheetId="3">#REF!</definedName>
    <definedName name="verifica" localSheetId="2">#REF!</definedName>
    <definedName name="verifica" localSheetId="0">#REF!</definedName>
    <definedName name="verifica">#REF!</definedName>
    <definedName name="version">[68]INDEX!$C$13</definedName>
    <definedName name="vfrt" localSheetId="1">[36]proforma!#REF!</definedName>
    <definedName name="vfrt" localSheetId="3">[36]proforma!#REF!</definedName>
    <definedName name="vfrt" localSheetId="2">[36]proforma!#REF!</definedName>
    <definedName name="vfrt" localSheetId="0">[36]proforma!#REF!</definedName>
    <definedName name="vfrt">[36]proforma!#REF!</definedName>
    <definedName name="VII_1" localSheetId="1">'[69]MINR BA'!#REF!</definedName>
    <definedName name="VII_1" localSheetId="3">'[69]MINR BA'!#REF!</definedName>
    <definedName name="VII_1" localSheetId="2">'[69]MINR BA'!#REF!</definedName>
    <definedName name="VII_1" localSheetId="0">'[69]MINR BA'!#REF!</definedName>
    <definedName name="VII_1">'[69]MINR BA'!#REF!</definedName>
    <definedName name="VII_2" localSheetId="1">'[69]MINR BA'!#REF!</definedName>
    <definedName name="VII_2" localSheetId="3">'[69]MINR BA'!#REF!</definedName>
    <definedName name="VII_2" localSheetId="2">'[69]MINR BA'!#REF!</definedName>
    <definedName name="VII_2" localSheetId="0">'[69]MINR BA'!#REF!</definedName>
    <definedName name="VII_2">'[69]MINR BA'!#REF!</definedName>
    <definedName name="VII_3" localSheetId="1">'[69]MINR BA'!#REF!</definedName>
    <definedName name="VII_3" localSheetId="3">'[69]MINR BA'!#REF!</definedName>
    <definedName name="VII_3" localSheetId="2">'[69]MINR BA'!#REF!</definedName>
    <definedName name="VII_3" localSheetId="0">'[69]MINR BA'!#REF!</definedName>
    <definedName name="VII_3">'[69]MINR BA'!#REF!</definedName>
    <definedName name="VII_4" localSheetId="1">'[69]MINR BA'!#REF!</definedName>
    <definedName name="VII_4" localSheetId="3">'[69]MINR BA'!#REF!</definedName>
    <definedName name="VII_4" localSheetId="2">'[69]MINR BA'!#REF!</definedName>
    <definedName name="VII_4" localSheetId="0">'[69]MINR BA'!#REF!</definedName>
    <definedName name="VII_4">'[69]MINR BA'!#REF!</definedName>
    <definedName name="vl" localSheetId="1">#REF!</definedName>
    <definedName name="vl" localSheetId="3">#REF!</definedName>
    <definedName name="vl" localSheetId="2">#REF!</definedName>
    <definedName name="vl" localSheetId="0">#REF!</definedName>
    <definedName name="vl">#REF!</definedName>
    <definedName name="vohfat" localSheetId="1">#REF!</definedName>
    <definedName name="vohfat" localSheetId="3">#REF!</definedName>
    <definedName name="vohfat" localSheetId="2">#REF!</definedName>
    <definedName name="vohfat" localSheetId="0">#REF!</definedName>
    <definedName name="vohfat">#REF!</definedName>
    <definedName name="voliel" localSheetId="1">#REF!</definedName>
    <definedName name="voliel" localSheetId="3">#REF!</definedName>
    <definedName name="voliel" localSheetId="2">#REF!</definedName>
    <definedName name="voliel" localSheetId="0">#REF!</definedName>
    <definedName name="voliel">#REF!</definedName>
    <definedName name="voluiel" localSheetId="1">#REF!</definedName>
    <definedName name="voluiel" localSheetId="3">#REF!</definedName>
    <definedName name="voluiel" localSheetId="2">#REF!</definedName>
    <definedName name="voluiel" localSheetId="0">#REF!</definedName>
    <definedName name="voluiel">#REF!</definedName>
    <definedName name="volume">[13]Sheet1!$C$156:$E$221</definedName>
    <definedName name="VTM_2001" localSheetId="1" hidden="1">#REF!</definedName>
    <definedName name="VTM_2001" localSheetId="3" hidden="1">#REF!</definedName>
    <definedName name="VTM_2001" localSheetId="2" hidden="1">#REF!</definedName>
    <definedName name="VTM_2001" hidden="1">#REF!</definedName>
    <definedName name="VTM_2002" localSheetId="1" hidden="1">#REF!</definedName>
    <definedName name="VTM_2002" localSheetId="3" hidden="1">#REF!</definedName>
    <definedName name="VTM_2002" localSheetId="2" hidden="1">#REF!</definedName>
    <definedName name="VTM_2002" hidden="1">#REF!</definedName>
    <definedName name="VTM_2003" localSheetId="1" hidden="1">#REF!</definedName>
    <definedName name="VTM_2003" localSheetId="3" hidden="1">#REF!</definedName>
    <definedName name="VTM_2003" localSheetId="2" hidden="1">#REF!</definedName>
    <definedName name="VTM_2003" hidden="1">#REF!</definedName>
    <definedName name="VTM_2004" localSheetId="1" hidden="1">#REF!</definedName>
    <definedName name="VTM_2004" localSheetId="3" hidden="1">#REF!</definedName>
    <definedName name="VTM_2004" localSheetId="2" hidden="1">#REF!</definedName>
    <definedName name="VTM_2004" hidden="1">#REF!</definedName>
    <definedName name="VW" localSheetId="1">#REF!</definedName>
    <definedName name="VW" localSheetId="3">#REF!</definedName>
    <definedName name="VW" localSheetId="2">#REF!</definedName>
    <definedName name="VW" localSheetId="0">#REF!</definedName>
    <definedName name="VW">#REF!</definedName>
    <definedName name="WASTEREAL" localSheetId="1">#REF!</definedName>
    <definedName name="WASTEREAL" localSheetId="3">#REF!</definedName>
    <definedName name="WASTEREAL" localSheetId="2">#REF!</definedName>
    <definedName name="WASTEREAL" localSheetId="0">#REF!</definedName>
    <definedName name="WASTEREAL">#REF!</definedName>
    <definedName name="WCAP" localSheetId="1">#REF!</definedName>
    <definedName name="WCAP" localSheetId="3">#REF!</definedName>
    <definedName name="WCAP" localSheetId="2">#REF!</definedName>
    <definedName name="WCAP" localSheetId="0">#REF!</definedName>
    <definedName name="WCAP">#REF!</definedName>
    <definedName name="wer" localSheetId="1">[39]MaterialsAndOtherCosts!#REF!</definedName>
    <definedName name="wer" localSheetId="3">[39]MaterialsAndOtherCosts!#REF!</definedName>
    <definedName name="wer" localSheetId="2">[39]MaterialsAndOtherCosts!#REF!</definedName>
    <definedName name="wer" localSheetId="0">[39]MaterialsAndOtherCosts!#REF!</definedName>
    <definedName name="wer">[39]MaterialsAndOtherCosts!#REF!</definedName>
    <definedName name="wergf" localSheetId="1">#REF!</definedName>
    <definedName name="wergf" localSheetId="3">#REF!</definedName>
    <definedName name="wergf" localSheetId="2">#REF!</definedName>
    <definedName name="wergf" localSheetId="0">#REF!</definedName>
    <definedName name="wergf">#REF!</definedName>
    <definedName name="west" localSheetId="1">#REF!</definedName>
    <definedName name="west" localSheetId="3">#REF!</definedName>
    <definedName name="west" localSheetId="2">#REF!</definedName>
    <definedName name="west" localSheetId="0">#REF!</definedName>
    <definedName name="west">#REF!</definedName>
    <definedName name="WIDIA_INDIALIMITED" localSheetId="1">#REF!</definedName>
    <definedName name="WIDIA_INDIALIMITED" localSheetId="3">#REF!</definedName>
    <definedName name="WIDIA_INDIALIMITED" localSheetId="2">#REF!</definedName>
    <definedName name="WIDIA_INDIALIMITED" localSheetId="0">#REF!</definedName>
    <definedName name="WIDIA_INDIALIMITED">#REF!</definedName>
    <definedName name="WIRE1">5</definedName>
    <definedName name="WORKER_SALARY_MAY__SAL_SH_List" localSheetId="1">#REF!</definedName>
    <definedName name="WORKER_SALARY_MAY__SAL_SH_List" localSheetId="3">#REF!</definedName>
    <definedName name="WORKER_SALARY_MAY__SAL_SH_List" localSheetId="2">#REF!</definedName>
    <definedName name="WORKER_SALARY_MAY__SAL_SH_List" localSheetId="0">#REF!</definedName>
    <definedName name="WORKER_SALARY_MAY__SAL_SH_List">#REF!</definedName>
    <definedName name="working" hidden="1">{#N/A,#N/A,FALSE,"Sheet1"}</definedName>
    <definedName name="worksheet" localSheetId="1">#REF!</definedName>
    <definedName name="worksheet" localSheetId="3">#REF!</definedName>
    <definedName name="worksheet" localSheetId="2">#REF!</definedName>
    <definedName name="worksheet" localSheetId="0">#REF!</definedName>
    <definedName name="worksheet">#REF!</definedName>
    <definedName name="wregt" localSheetId="1">#REF!</definedName>
    <definedName name="wregt" localSheetId="3">#REF!</definedName>
    <definedName name="wregt" localSheetId="2">#REF!</definedName>
    <definedName name="wregt" localSheetId="0">#REF!</definedName>
    <definedName name="wregt">#REF!</definedName>
    <definedName name="wrg3rwtgewrtg" hidden="1">{"PAGE1",#N/A,FALSE,"CF";"PAGE2",#N/A,FALSE,"CF"}</definedName>
    <definedName name="wrn.BAOCAO." hidden="1">{#N/A,#N/A,FALSE,"sum";#N/A,#N/A,FALSE,"MARTV";#N/A,#N/A,FALSE,"APRTV"}</definedName>
    <definedName name="wrn.BSN1." hidden="1">{"PAGE1",#N/A,FALSE,"BSN1";"PAGE2",#N/A,FALSE,"BSN1";"PAGE3",#N/A,FALSE,"BSN1";"PAGE4",#N/A,FALSE,"BSN1";"PAGE5",#N/A,FALSE,"BSN1";"PAGE6",#N/A,FALSE,"BSN1"}</definedName>
    <definedName name="wrn.BSN4." hidden="1">{"PAGE1",#N/A,FALSE,"BSN4";"PAGE2",#N/A,FALSE,"BSN4";"PAGE3",#N/A,FALSE,"BSN4"}</definedName>
    <definedName name="wrn.CF." hidden="1">{"PAGE1",#N/A,FALSE,"CF";"PAGE2",#N/A,FALSE,"CF"}</definedName>
    <definedName name="wrn.chi._.tiÆt." hidden="1">{#N/A,#N/A,FALSE,"Chi tiÆt"}</definedName>
    <definedName name="wrn.datapak." hidden="1">{#N/A,#N/A,FALSE,"Status of Projects";#N/A,#N/A,FALSE,"CEA-TEC";#N/A,#N/A,FALSE,"U-Constr.";#N/A,#N/A,FALSE,"summary";#N/A,#N/A,FALSE,"PPP-3 yrs"}</definedName>
    <definedName name="wrn.PLN1." hidden="1">{"PAGE1",#N/A,FALSE,"PLN1";"PAGE2",#N/A,FALSE,"PLN1";"PAGE3",#N/A,FALSE,"PLN1"}</definedName>
    <definedName name="wrn.PLN2" hidden="1">{"PAGE1",#N/A,FALSE,"PLN1";"PAGE2",#N/A,FALSE,"PLN1";"PAGE3",#N/A,FALSE,"PLN1"}</definedName>
    <definedName name="wrn.polymwe."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rn.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rn.SALSCLE." hidden="1">{#N/A,#N/A,FALSE,"Sheet1"}</definedName>
    <definedName name="wrn1.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sob1" localSheetId="1">#REF!</definedName>
    <definedName name="wsob1" localSheetId="3">#REF!</definedName>
    <definedName name="wsob1" localSheetId="2">#REF!</definedName>
    <definedName name="wsob1" localSheetId="0">#REF!</definedName>
    <definedName name="wsob1">#REF!</definedName>
    <definedName name="wtax" localSheetId="1">#REF!</definedName>
    <definedName name="wtax" localSheetId="3">#REF!</definedName>
    <definedName name="wtax" localSheetId="2">#REF!</definedName>
    <definedName name="wtax" localSheetId="0">#REF!</definedName>
    <definedName name="wtax">#REF!</definedName>
    <definedName name="X" localSheetId="1">#REF!</definedName>
    <definedName name="X" localSheetId="3">#REF!</definedName>
    <definedName name="X" localSheetId="2">#REF!</definedName>
    <definedName name="X" localSheetId="0">#REF!</definedName>
    <definedName name="X">#REF!</definedName>
    <definedName name="XCCT">0.5</definedName>
    <definedName name="xxx" hidden="1">{#N/A,#N/A,FALSE,"Status of Projects";#N/A,#N/A,FALSE,"CEA-TEC";#N/A,#N/A,FALSE,"U-Constr.";#N/A,#N/A,FALSE,"summary";#N/A,#N/A,FALSE,"PPP-3 yrs"}</definedName>
    <definedName name="XXXXXX_DummyName" localSheetId="1">#REF!</definedName>
    <definedName name="XXXXXX_DummyName" localSheetId="3">#REF!</definedName>
    <definedName name="XXXXXX_DummyName" localSheetId="2">#REF!</definedName>
    <definedName name="XXXXXX_DummyName" localSheetId="0">#REF!</definedName>
    <definedName name="XXXXXX_DummyName">#REF!</definedName>
    <definedName name="Y" localSheetId="1">#REF!</definedName>
    <definedName name="Y" localSheetId="3">#REF!</definedName>
    <definedName name="Y" localSheetId="2">#REF!</definedName>
    <definedName name="Y" localSheetId="0">#REF!</definedName>
    <definedName name="Y">#REF!</definedName>
    <definedName name="Year" localSheetId="1">#REF!</definedName>
    <definedName name="Year" localSheetId="3">#REF!</definedName>
    <definedName name="Year" localSheetId="2">#REF!</definedName>
    <definedName name="Year" localSheetId="0">#REF!</definedName>
    <definedName name="Year">#REF!</definedName>
    <definedName name="Yr" localSheetId="1">#REF!</definedName>
    <definedName name="Yr" localSheetId="3">#REF!</definedName>
    <definedName name="Yr" localSheetId="2">#REF!</definedName>
    <definedName name="Yr" localSheetId="0">#REF!</definedName>
    <definedName name="Yr">#REF!</definedName>
    <definedName name="YY">#N/A</definedName>
    <definedName name="Z_4BE18161_0006_11D5_B0D7_D244B54CAAA9_.wvu.Cols" localSheetId="1" hidden="1">#REF!</definedName>
    <definedName name="Z_4BE18161_0006_11D5_B0D7_D244B54CAAA9_.wvu.Cols" localSheetId="3" hidden="1">#REF!</definedName>
    <definedName name="Z_4BE18161_0006_11D5_B0D7_D244B54CAAA9_.wvu.Cols" localSheetId="2" hidden="1">#REF!</definedName>
    <definedName name="Z_4BE18161_0006_11D5_B0D7_D244B54CAAA9_.wvu.Cols" localSheetId="0" hidden="1">#REF!</definedName>
    <definedName name="Z_4BE18161_0006_11D5_B0D7_D244B54CAAA9_.wvu.Cols" hidden="1">#REF!</definedName>
    <definedName name="zb2000_ac" localSheetId="1">#REF!</definedName>
    <definedName name="zb2000_ac" localSheetId="3">#REF!</definedName>
    <definedName name="zb2000_ac" localSheetId="2">#REF!</definedName>
    <definedName name="zb2000_ac" localSheetId="0">#REF!</definedName>
    <definedName name="zb2000_ac">#REF!</definedName>
    <definedName name="zbacc" localSheetId="1">#REF!</definedName>
    <definedName name="zbacc" localSheetId="3">#REF!</definedName>
    <definedName name="zbacc" localSheetId="2">#REF!</definedName>
    <definedName name="zbacc" localSheetId="0">#REF!</definedName>
    <definedName name="zbacc">#REF!</definedName>
    <definedName name="zbhmr" localSheetId="1">#REF!</definedName>
    <definedName name="zbhmr" localSheetId="3">#REF!</definedName>
    <definedName name="zbhmr" localSheetId="2">#REF!</definedName>
    <definedName name="zbhmr" localSheetId="0">#REF!</definedName>
    <definedName name="zbhmr">#REF!</definedName>
    <definedName name="ZERO">'[70]Jan 2k'!$D$2:$J$103</definedName>
    <definedName name="ZERO_AT_START" localSheetId="1">#REF!</definedName>
    <definedName name="ZERO_AT_START" localSheetId="3">#REF!</definedName>
    <definedName name="ZERO_AT_START" localSheetId="2">#REF!</definedName>
    <definedName name="ZERO_AT_START" localSheetId="0">#REF!</definedName>
    <definedName name="ZERO_AT_START">#REF!</definedName>
    <definedName name="ZERO_INPUT" localSheetId="1">[71]PAY_VAR!#REF!</definedName>
    <definedName name="ZERO_INPUT" localSheetId="3">[71]PAY_VAR!#REF!</definedName>
    <definedName name="ZERO_INPUT" localSheetId="2">[71]PAY_VAR!#REF!</definedName>
    <definedName name="ZERO_INPUT" localSheetId="0">[71]PAY_VAR!#REF!</definedName>
    <definedName name="ZERO_INPUT">[71]PAY_VAR!#REF!</definedName>
    <definedName name="Zone_impres_MI" localSheetId="1">#REF!</definedName>
    <definedName name="Zone_impres_MI" localSheetId="3">#REF!</definedName>
    <definedName name="Zone_impres_MI" localSheetId="2">#REF!</definedName>
    <definedName name="Zone_impres_MI" localSheetId="0">#REF!</definedName>
    <definedName name="Zone_impres_MI">#REF!</definedName>
    <definedName name="zytw" localSheetId="1">#REF!</definedName>
    <definedName name="zytw" localSheetId="3">#REF!</definedName>
    <definedName name="zytw" localSheetId="2">#REF!</definedName>
    <definedName name="zytw" localSheetId="0">#REF!</definedName>
    <definedName name="zytw">#REF!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3" i="20" l="1"/>
  <c r="C23" i="20"/>
  <c r="F28" i="20"/>
  <c r="I28" i="20" s="1"/>
  <c r="C29" i="20"/>
  <c r="D24" i="12" l="1"/>
  <c r="D37" i="12" s="1"/>
  <c r="D35" i="12"/>
  <c r="C31" i="20" l="1"/>
  <c r="D23" i="23"/>
  <c r="D36" i="23"/>
  <c r="E29" i="20" s="1"/>
  <c r="D29" i="20" l="1"/>
  <c r="F29" i="20" s="1"/>
  <c r="I29" i="20" s="1"/>
  <c r="D38" i="23"/>
  <c r="F31" i="20"/>
  <c r="I31" i="20" s="1"/>
  <c r="F32" i="20"/>
  <c r="I32" i="20" s="1"/>
  <c r="F30" i="20"/>
  <c r="I30" i="20" s="1"/>
  <c r="F34" i="20"/>
  <c r="I34" i="20" s="1"/>
</calcChain>
</file>

<file path=xl/sharedStrings.xml><?xml version="1.0" encoding="utf-8"?>
<sst xmlns="http://schemas.openxmlformats.org/spreadsheetml/2006/main" count="256" uniqueCount="163">
  <si>
    <t>Description</t>
  </si>
  <si>
    <t>No</t>
  </si>
  <si>
    <t>Procedure performed:</t>
  </si>
  <si>
    <t>Findings:</t>
  </si>
  <si>
    <t>1. Information is mathematical accurate?</t>
  </si>
  <si>
    <t>Yes</t>
  </si>
  <si>
    <t>Checking related party disclosure:</t>
  </si>
  <si>
    <t>Objective:</t>
  </si>
  <si>
    <t>1.</t>
  </si>
  <si>
    <t>2.</t>
  </si>
  <si>
    <t>3.</t>
  </si>
  <si>
    <t>4.</t>
  </si>
  <si>
    <t>5.</t>
  </si>
  <si>
    <t>6.</t>
  </si>
  <si>
    <t>Evaluation of related party disclosures:</t>
  </si>
  <si>
    <t>2. Whether all the related parties identified during course of our audit disclosed?</t>
  </si>
  <si>
    <t>Entity's reporting systems:</t>
  </si>
  <si>
    <t>Observation and inspection of documents:</t>
  </si>
  <si>
    <t>Identification of related party transactions</t>
  </si>
  <si>
    <t>List of related party identified by the entity is availed from the client at the beginning of the audit.</t>
  </si>
  <si>
    <t>Audit team also identified the newly disclosed related party during the year and rationale for not disclosing them in the last year.</t>
  </si>
  <si>
    <t>No irregularity found</t>
  </si>
  <si>
    <t>Checking whether related party relationships and related party transactions have been appropriately identified, accounted for and disclosed in the financial statements.</t>
  </si>
  <si>
    <t>Total value of transactions and closing balance with all related parties, are matched with year end closing balance of intercompany debtors and creditors.</t>
  </si>
  <si>
    <t>We have confirmed the balance outstanding at the year end with all the related parties by receiving confirmation from the parties, where checked the confirmed balance matches with the book value &amp; for any differences further inquiry has been conducted.</t>
  </si>
  <si>
    <t>Observing the parties involved in transaction:</t>
  </si>
  <si>
    <t>During the course of our audit, we have received all the accounts payables and receivables with whom transactions have taken place and observed whether there is any indication of unusual relationship with the parties not disclosed by the management as related parties. Hence, no information indicates the existence of any other related parties not disclosed by the management.</t>
  </si>
  <si>
    <t>8. Whether the comparative figures agree with the prior period financial statements?</t>
  </si>
  <si>
    <t>4. Whether any significant unusual individual line items or transactions exists?</t>
  </si>
  <si>
    <t>5. Whether nature of related party relationship has been disclosed?</t>
  </si>
  <si>
    <t>6. Whether nature of transactions has properly disclosed?</t>
  </si>
  <si>
    <t>7. Whether related party transactions are in arms length?</t>
  </si>
  <si>
    <t>All transactions with related parties have been identified and any unusual transaction has been investigated and proper explanation has been taken from management.</t>
  </si>
  <si>
    <t xml:space="preserve">Required disclosure for related party transactions as per IAS-24 are complied for the presentation of this financial statements. </t>
  </si>
  <si>
    <t>None identified.</t>
  </si>
  <si>
    <t>Satisfactory.</t>
  </si>
  <si>
    <t>1)</t>
  </si>
  <si>
    <t>2)</t>
  </si>
  <si>
    <t>3)</t>
  </si>
  <si>
    <t>4)</t>
  </si>
  <si>
    <t xml:space="preserve">Observation: </t>
  </si>
  <si>
    <t xml:space="preserve">Conclusion: </t>
  </si>
  <si>
    <t>Date</t>
  </si>
  <si>
    <t>Document No.</t>
  </si>
  <si>
    <t>Amount</t>
  </si>
  <si>
    <t>Entity name:</t>
  </si>
  <si>
    <t>Entity code:</t>
  </si>
  <si>
    <t>Work done:</t>
  </si>
  <si>
    <t>Checked with invoices.</t>
  </si>
  <si>
    <t>Checked with confirmation.</t>
  </si>
  <si>
    <t>Opening balance</t>
  </si>
  <si>
    <t>Checked with bank statements for payment.</t>
  </si>
  <si>
    <t>3. Whether key management employees' remuneration has been properly disclosed?</t>
  </si>
  <si>
    <t>During the course of our audit, we have observed and inspected documents- bank statements, bank confirmation, legal documents, legal confirmation, meeting minutes, contracts, correspondence, invoice etc. to identify whether there is any unusual transaction and unusual information that indicates the existence of any unusual relationship the Company and its related parties. But during the course of audit, no information we have received that indicates any unusual relationship. Hence, no indication to have any other related parties except those disclosed by the management.</t>
  </si>
  <si>
    <t>Remarks</t>
  </si>
  <si>
    <t>OK</t>
  </si>
  <si>
    <t>Attachments</t>
  </si>
  <si>
    <t>Dukan Food W.L.L.</t>
  </si>
  <si>
    <t>Attachment:</t>
  </si>
  <si>
    <t>The information systems of Food Palace W.L.L. records, processes and summarizes related party relationships and related party transactions to enable the Company to meet accounting and disclosure requirements. The Company has a comprehensive list of related parties with changes from the prior period if any. We have compared the information supplied by management with record of related parties information received from systems.</t>
  </si>
  <si>
    <t>Mr.Haneefa Olakara</t>
  </si>
  <si>
    <t>01JV19000209</t>
  </si>
  <si>
    <t>01JV19000208</t>
  </si>
  <si>
    <t>01JV19000774</t>
  </si>
  <si>
    <t>01JV19000773</t>
  </si>
  <si>
    <t>01JV19001375</t>
  </si>
  <si>
    <t>01JV19001374</t>
  </si>
  <si>
    <t>01JV19001984</t>
  </si>
  <si>
    <t>01JV19001985</t>
  </si>
  <si>
    <t>01JV19004440</t>
  </si>
  <si>
    <t>01JV19004439</t>
  </si>
  <si>
    <t>01JV19005099</t>
  </si>
  <si>
    <t>01JV19005098</t>
  </si>
  <si>
    <t>01JV19006038</t>
  </si>
  <si>
    <t>01JV19006037</t>
  </si>
  <si>
    <t>01JV19006632</t>
  </si>
  <si>
    <t>01JV19006631</t>
  </si>
  <si>
    <t>01JV19005883</t>
  </si>
  <si>
    <t>01PV19001484</t>
  </si>
  <si>
    <t>01PV19001757</t>
  </si>
  <si>
    <t>01PV19002139</t>
  </si>
  <si>
    <t>01PV19002481</t>
  </si>
  <si>
    <t>01PV19002902</t>
  </si>
  <si>
    <t>01PV19003134</t>
  </si>
  <si>
    <t>01PV19003523</t>
  </si>
  <si>
    <t>Payment made related to profit distribution and income taxes</t>
  </si>
  <si>
    <t>Checked with partner's statements.</t>
  </si>
  <si>
    <t>Sales made during the year</t>
  </si>
  <si>
    <t>01JV19000173</t>
  </si>
  <si>
    <t>01JV19000720</t>
  </si>
  <si>
    <t>01JV19001305</t>
  </si>
  <si>
    <t>01JV19001848</t>
  </si>
  <si>
    <t>01PV19000939</t>
  </si>
  <si>
    <t>01JV19002371</t>
  </si>
  <si>
    <t>01JV19002875</t>
  </si>
  <si>
    <t>01JV19002951</t>
  </si>
  <si>
    <t>01JV19003450</t>
  </si>
  <si>
    <t>01JV19003977</t>
  </si>
  <si>
    <t>01JV19004411</t>
  </si>
  <si>
    <t>01JV19005004</t>
  </si>
  <si>
    <t>01JV19005974</t>
  </si>
  <si>
    <t>01JV19006535</t>
  </si>
  <si>
    <t>01JV19002399</t>
  </si>
  <si>
    <t>01JV19002373</t>
  </si>
  <si>
    <t>01JV19002372</t>
  </si>
  <si>
    <t>01JV19003451</t>
  </si>
  <si>
    <t>01JV19003978</t>
  </si>
  <si>
    <t>01JV19004417</t>
  </si>
  <si>
    <t>01JV19005005</t>
  </si>
  <si>
    <t>01JV19006083</t>
  </si>
  <si>
    <t>01JV19006599</t>
  </si>
  <si>
    <t>Sales and services made during the year</t>
  </si>
  <si>
    <t>Sales</t>
  </si>
  <si>
    <t>Payable transfer made during the year</t>
  </si>
  <si>
    <t>Checked with account's statements.</t>
  </si>
  <si>
    <t>Confirmation received</t>
  </si>
  <si>
    <t>Amount as per confirmation</t>
  </si>
  <si>
    <t>Difference</t>
  </si>
  <si>
    <t>ABC Bangladesh Limited</t>
  </si>
  <si>
    <t>Audit for the year ended 31 December 2021</t>
  </si>
  <si>
    <t>Nature of transaction</t>
  </si>
  <si>
    <t>Purchases</t>
  </si>
  <si>
    <t>Payment to the supplier</t>
  </si>
  <si>
    <t>Payments</t>
  </si>
  <si>
    <t>Total purchase</t>
  </si>
  <si>
    <t>Transactions during the year</t>
  </si>
  <si>
    <t>Amount received/ paid during the year</t>
  </si>
  <si>
    <t xml:space="preserve">• Select items from the related parties summary schedule(s) and obtain confirmation from all the related parties for the following the amount and nature of all related party assets and liabilities as at the period end. </t>
  </si>
  <si>
    <t>• Where the confirmed balance or transaction is different to the recorded balance or transaction, vouch to relevant documentation explaining the differences and assess whether the recorded balance or transaction is appropriate.</t>
  </si>
  <si>
    <t xml:space="preserve">• For all non-responding or undeliverable confirmations, make inquiries of management regarding the reason of the non-responding or undeliverable, and perform alternative procedures by vouching the recorded amount as at the period end/ transaction amount </t>
  </si>
  <si>
    <t>• Obtain party wise breakdown of the due from related parties</t>
  </si>
  <si>
    <t>Credit sales</t>
  </si>
  <si>
    <t>Receipts</t>
  </si>
  <si>
    <t>Receipts during the year</t>
  </si>
  <si>
    <t>Checked with invoices</t>
  </si>
  <si>
    <t>Haneefa Ltd</t>
  </si>
  <si>
    <t>Sheikh Abdul Rahman Co. Ltd</t>
  </si>
  <si>
    <t>Dukan Food Ltd.</t>
  </si>
  <si>
    <t>Unni Olakara Co. Ltd.</t>
  </si>
  <si>
    <t>Transind Holding Ltd.</t>
  </si>
  <si>
    <t>Trans Cab Limousine Ltd.</t>
  </si>
  <si>
    <t>Royalty</t>
  </si>
  <si>
    <t>Procedures performed</t>
  </si>
  <si>
    <t>Satisfactory</t>
  </si>
  <si>
    <t>Confirmations sent</t>
  </si>
  <si>
    <t>Confirmations Received</t>
  </si>
  <si>
    <r>
      <t xml:space="preserve">Subject: </t>
    </r>
    <r>
      <rPr>
        <sz val="10"/>
        <color theme="1"/>
        <rFont val="Arial"/>
        <family val="2"/>
      </rPr>
      <t>Related party disclosures</t>
    </r>
  </si>
  <si>
    <t>Credit purchases</t>
  </si>
  <si>
    <t>Parties</t>
  </si>
  <si>
    <t>Transactions with Key management personnel</t>
  </si>
  <si>
    <t>Mr. X</t>
  </si>
  <si>
    <t>Salary and other benefits</t>
  </si>
  <si>
    <t>Director's loan</t>
  </si>
  <si>
    <t>Director's remuneration</t>
  </si>
  <si>
    <t>Post employment benefits</t>
  </si>
  <si>
    <t>Termination benefits</t>
  </si>
  <si>
    <t>Share based payments</t>
  </si>
  <si>
    <t>Closing (2021)</t>
  </si>
  <si>
    <t>Opening (2020)</t>
  </si>
  <si>
    <t>• Trace any unusual transactions with the related parties. If any unusual transactions found, obtain documents and inquired with management.</t>
  </si>
  <si>
    <t>Transactions with other related parties</t>
  </si>
  <si>
    <r>
      <t xml:space="preserve">Subject: </t>
    </r>
    <r>
      <rPr>
        <sz val="10"/>
        <color theme="1"/>
        <rFont val="Arial"/>
        <family val="2"/>
      </rPr>
      <t>Related party disclosure</t>
    </r>
  </si>
  <si>
    <t>• For director's loan, checked loan taken documents and payments to verify movements during the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</si>
</sst>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 #,##0.00_-;_-* &quot;-&quot;??_-;_-@_-"/>
    <numFmt numFmtId="165" formatCode="[$-409]mmm\-yy;@"/>
    <numFmt numFmtId="166" formatCode="_(* #,##0_);_(* \(#,##0\);_(* &quot;-&quot;??_);_(@_)"/>
    <numFmt numFmtId="167" formatCode="_-* #,##0_-;\-* #,##0_-;_-* &quot;-&quot;??_-;_-@_-"/>
    <numFmt numFmtId="168" formatCode="[$-C09]dd\-mmm\-yy;@"/>
  </numFmts>
  <fonts count="22" x14ac:knownFonts="1">
    <font>
      <sz val="11"/>
      <color theme="1"/>
      <name val="Calibri"/>
      <family val="2"/>
      <scheme val="minor"/>
    </font>
    <font>
      <sz val="10"/>
      <color theme="1"/>
      <name val="Arial"/>
      <family val="2"/>
    </font>
    <font>
      <b/>
      <sz val="10"/>
      <color indexed="8"/>
      <name val="Arial"/>
      <family val="2"/>
    </font>
    <font>
      <b/>
      <sz val="10"/>
      <name val="Arial"/>
      <family val="2"/>
    </font>
    <font>
      <sz val="10"/>
      <color indexed="8"/>
      <name val="Arial"/>
      <family val="2"/>
    </font>
    <font>
      <sz val="10"/>
      <name val="Helv"/>
    </font>
    <font>
      <sz val="10"/>
      <name val="Arial"/>
      <family val="2"/>
    </font>
    <font>
      <sz val="10"/>
      <name val="Times New Roman"/>
      <family val="1"/>
    </font>
    <font>
      <b/>
      <sz val="10"/>
      <color theme="1"/>
      <name val="Arial"/>
      <family val="2"/>
    </font>
    <font>
      <sz val="11"/>
      <color indexed="8"/>
      <name val="Calibri"/>
      <family val="2"/>
    </font>
    <font>
      <b/>
      <i/>
      <sz val="10"/>
      <color theme="0"/>
      <name val="Arial"/>
      <family val="2"/>
    </font>
    <font>
      <sz val="11"/>
      <color theme="1"/>
      <name val="Calibri"/>
      <family val="2"/>
      <scheme val="minor"/>
    </font>
    <font>
      <sz val="11"/>
      <name val="Arial"/>
      <family val="2"/>
    </font>
    <font>
      <b/>
      <sz val="10"/>
      <color theme="0"/>
      <name val="Arial"/>
      <family val="2"/>
    </font>
    <font>
      <sz val="9"/>
      <color theme="1"/>
      <name val="Arial"/>
      <family val="2"/>
    </font>
    <font>
      <b/>
      <sz val="9"/>
      <color theme="1"/>
      <name val="Arial"/>
      <family val="2"/>
    </font>
    <font>
      <b/>
      <sz val="9"/>
      <color theme="0"/>
      <name val="Arial"/>
      <family val="2"/>
    </font>
    <font>
      <sz val="11"/>
      <name val="Calibri"/>
      <family val="2"/>
      <scheme val="minor"/>
    </font>
    <font>
      <sz val="11"/>
      <color rgb="FF000000"/>
      <name val="Calibri"/>
      <family val="2"/>
      <scheme val="minor"/>
    </font>
    <font>
      <b/>
      <u/>
      <sz val="9"/>
      <color theme="1"/>
      <name val="Arial"/>
      <family val="2"/>
    </font>
    <font>
      <b/>
      <sz val="11"/>
      <color theme="1"/>
      <name val="Arial"/>
      <family val="2"/>
    </font>
    <font>
      <b/>
      <u/>
      <sz val="10"/>
      <name val="Arial"/>
      <family val="2"/>
    </font>
  </fonts>
  <fills count="7">
    <fill>
      <patternFill patternType="none"/>
    </fill>
    <fill>
      <patternFill patternType="gray125"/>
    </fill>
    <fill>
      <patternFill patternType="solid">
        <fgColor theme="2"/>
        <bgColor indexed="64"/>
      </patternFill>
    </fill>
    <fill>
      <patternFill patternType="solid">
        <fgColor theme="3" tint="0.39997558519241921"/>
        <bgColor indexed="64"/>
      </patternFill>
    </fill>
    <fill>
      <patternFill patternType="solid">
        <fgColor rgb="FF002060"/>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style="medium">
        <color indexed="64"/>
      </right>
      <top/>
      <bottom style="double">
        <color indexed="64"/>
      </bottom>
      <diagonal/>
    </border>
    <border>
      <left style="medium">
        <color indexed="64"/>
      </left>
      <right style="thick">
        <color theme="0"/>
      </right>
      <top style="medium">
        <color indexed="64"/>
      </top>
      <bottom/>
      <diagonal/>
    </border>
    <border>
      <left style="thick">
        <color theme="0"/>
      </left>
      <right style="thick">
        <color theme="0"/>
      </right>
      <top style="medium">
        <color indexed="64"/>
      </top>
      <bottom/>
      <diagonal/>
    </border>
    <border>
      <left style="thick">
        <color theme="0"/>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8">
    <xf numFmtId="0" fontId="0" fillId="0" borderId="0"/>
    <xf numFmtId="0" fontId="5" fillId="0" borderId="0"/>
    <xf numFmtId="0" fontId="7" fillId="0" borderId="0"/>
    <xf numFmtId="0" fontId="7" fillId="0" borderId="0" applyProtection="0"/>
    <xf numFmtId="43" fontId="7" fillId="0" borderId="0" applyFont="0" applyFill="0" applyBorder="0" applyAlignment="0" applyProtection="0"/>
    <xf numFmtId="43" fontId="9" fillId="0" borderId="0" applyFont="0" applyFill="0" applyBorder="0" applyAlignment="0" applyProtection="0"/>
    <xf numFmtId="0" fontId="6" fillId="0" borderId="0"/>
    <xf numFmtId="0" fontId="7" fillId="0" borderId="0"/>
    <xf numFmtId="0" fontId="5" fillId="0" borderId="0"/>
    <xf numFmtId="165" fontId="6" fillId="0" borderId="0"/>
    <xf numFmtId="9" fontId="6"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43" fontId="6"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0" fontId="7" fillId="0" borderId="0"/>
    <xf numFmtId="43" fontId="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2" fillId="0" borderId="0"/>
    <xf numFmtId="164" fontId="11" fillId="0" borderId="0" applyFont="0" applyFill="0" applyBorder="0" applyAlignment="0" applyProtection="0"/>
    <xf numFmtId="0" fontId="18" fillId="0" borderId="0"/>
    <xf numFmtId="0" fontId="17" fillId="0" borderId="0"/>
    <xf numFmtId="164" fontId="17" fillId="0" borderId="0" applyFont="0" applyFill="0" applyBorder="0" applyAlignment="0" applyProtection="0"/>
  </cellStyleXfs>
  <cellXfs count="159">
    <xf numFmtId="0" fontId="0" fillId="0" borderId="0" xfId="0"/>
    <xf numFmtId="0" fontId="2" fillId="0" borderId="0" xfId="0" quotePrefix="1" applyFont="1" applyAlignment="1">
      <alignment horizontal="center" vertical="top"/>
    </xf>
    <xf numFmtId="0" fontId="4" fillId="0" borderId="0" xfId="0" applyFont="1"/>
    <xf numFmtId="0" fontId="3" fillId="0" borderId="0" xfId="3" applyFont="1" applyFill="1" applyAlignment="1">
      <alignment vertical="top"/>
    </xf>
    <xf numFmtId="0" fontId="4" fillId="0" borderId="0" xfId="13" applyFont="1" applyFill="1"/>
    <xf numFmtId="0" fontId="2" fillId="0" borderId="0" xfId="0" quotePrefix="1" applyFont="1" applyBorder="1" applyAlignment="1">
      <alignment horizontal="center" vertical="top"/>
    </xf>
    <xf numFmtId="0" fontId="1" fillId="0" borderId="0" xfId="0" applyFont="1"/>
    <xf numFmtId="0" fontId="1" fillId="0" borderId="11" xfId="0" applyFont="1" applyBorder="1"/>
    <xf numFmtId="0" fontId="1" fillId="0" borderId="0" xfId="0" applyFont="1" applyAlignment="1">
      <alignment horizontal="left" vertical="center"/>
    </xf>
    <xf numFmtId="0" fontId="1" fillId="0" borderId="0" xfId="0" applyFont="1" applyBorder="1"/>
    <xf numFmtId="0" fontId="1" fillId="0" borderId="6" xfId="0" applyFont="1" applyBorder="1"/>
    <xf numFmtId="0" fontId="1" fillId="0" borderId="1" xfId="0" applyFont="1" applyBorder="1"/>
    <xf numFmtId="0" fontId="1" fillId="0" borderId="12" xfId="0" applyFont="1" applyBorder="1"/>
    <xf numFmtId="0" fontId="1" fillId="0" borderId="2" xfId="0" applyFont="1" applyBorder="1"/>
    <xf numFmtId="0" fontId="6" fillId="0" borderId="0" xfId="0" applyFont="1" applyFill="1"/>
    <xf numFmtId="0" fontId="3" fillId="0" borderId="0" xfId="0" applyFont="1" applyFill="1"/>
    <xf numFmtId="0" fontId="10" fillId="0" borderId="0" xfId="6" applyFont="1" applyFill="1" applyBorder="1" applyAlignment="1">
      <alignment vertical="center"/>
    </xf>
    <xf numFmtId="0" fontId="14" fillId="0" borderId="0" xfId="0" applyFont="1"/>
    <xf numFmtId="0" fontId="15" fillId="0" borderId="0" xfId="0" applyFont="1"/>
    <xf numFmtId="0" fontId="8" fillId="0" borderId="0" xfId="0" applyFont="1"/>
    <xf numFmtId="0" fontId="14" fillId="0" borderId="0" xfId="0" applyFont="1" applyAlignment="1">
      <alignment vertical="center" wrapText="1"/>
    </xf>
    <xf numFmtId="0" fontId="14" fillId="0" borderId="0" xfId="0" applyFont="1" applyAlignment="1">
      <alignment vertical="center"/>
    </xf>
    <xf numFmtId="0" fontId="14" fillId="0" borderId="0" xfId="0" applyFont="1" applyAlignment="1">
      <alignment horizontal="left"/>
    </xf>
    <xf numFmtId="167" fontId="14" fillId="0" borderId="0" xfId="0" applyNumberFormat="1" applyFont="1"/>
    <xf numFmtId="168" fontId="14" fillId="0" borderId="17" xfId="0" applyNumberFormat="1" applyFont="1" applyBorder="1"/>
    <xf numFmtId="168" fontId="14" fillId="0" borderId="15" xfId="0" applyNumberFormat="1" applyFont="1" applyBorder="1"/>
    <xf numFmtId="168" fontId="14" fillId="0" borderId="20" xfId="0" applyNumberFormat="1" applyFont="1" applyBorder="1"/>
    <xf numFmtId="0" fontId="14" fillId="0" borderId="21" xfId="0" applyFont="1" applyBorder="1"/>
    <xf numFmtId="0" fontId="14" fillId="0" borderId="0" xfId="0" applyFont="1" applyAlignment="1">
      <alignment horizontal="right"/>
    </xf>
    <xf numFmtId="0" fontId="14" fillId="0" borderId="13" xfId="0" applyFont="1" applyBorder="1" applyAlignment="1">
      <alignment wrapText="1"/>
    </xf>
    <xf numFmtId="0" fontId="14" fillId="0" borderId="0" xfId="0" applyFont="1" applyBorder="1" applyAlignment="1">
      <alignment wrapText="1"/>
    </xf>
    <xf numFmtId="166" fontId="6" fillId="0" borderId="18" xfId="11" applyNumberFormat="1" applyFont="1" applyBorder="1"/>
    <xf numFmtId="166" fontId="6" fillId="0" borderId="19" xfId="11" applyNumberFormat="1" applyFont="1" applyBorder="1"/>
    <xf numFmtId="166" fontId="3" fillId="0" borderId="24" xfId="11" applyNumberFormat="1" applyFont="1" applyBorder="1"/>
    <xf numFmtId="166" fontId="3" fillId="0" borderId="23" xfId="11" applyNumberFormat="1" applyFont="1" applyBorder="1"/>
    <xf numFmtId="166" fontId="6" fillId="0" borderId="0" xfId="11" applyNumberFormat="1" applyFont="1" applyBorder="1"/>
    <xf numFmtId="0" fontId="14" fillId="0" borderId="0" xfId="0" applyFont="1" applyFill="1"/>
    <xf numFmtId="166" fontId="3" fillId="0" borderId="0" xfId="11" applyNumberFormat="1" applyFont="1" applyBorder="1"/>
    <xf numFmtId="0" fontId="19" fillId="0" borderId="0" xfId="0" applyFont="1"/>
    <xf numFmtId="0" fontId="4" fillId="0" borderId="0" xfId="13" applyFont="1" applyFill="1" applyBorder="1" applyAlignment="1">
      <alignment horizontal="justify" vertical="top" wrapText="1"/>
    </xf>
    <xf numFmtId="49" fontId="8" fillId="2" borderId="3" xfId="0" applyNumberFormat="1" applyFont="1" applyFill="1" applyBorder="1" applyAlignment="1">
      <alignment horizontal="center" vertical="top" wrapText="1"/>
    </xf>
    <xf numFmtId="49" fontId="8" fillId="2" borderId="5" xfId="0" applyNumberFormat="1" applyFont="1" applyFill="1" applyBorder="1" applyAlignment="1">
      <alignment horizontal="center" vertical="top" wrapText="1"/>
    </xf>
    <xf numFmtId="49" fontId="8" fillId="2" borderId="6" xfId="0" applyNumberFormat="1" applyFont="1" applyFill="1" applyBorder="1" applyAlignment="1">
      <alignment horizontal="center" vertical="top" wrapText="1"/>
    </xf>
    <xf numFmtId="166" fontId="3" fillId="0" borderId="25" xfId="11" applyNumberFormat="1" applyFont="1" applyBorder="1"/>
    <xf numFmtId="0" fontId="16" fillId="4" borderId="17" xfId="0" applyFont="1" applyFill="1" applyBorder="1" applyAlignment="1">
      <alignment horizontal="center" vertical="center"/>
    </xf>
    <xf numFmtId="0" fontId="16" fillId="4" borderId="13" xfId="0" applyFont="1" applyFill="1" applyBorder="1" applyAlignment="1">
      <alignment horizontal="center" vertical="center"/>
    </xf>
    <xf numFmtId="0" fontId="16" fillId="4" borderId="18" xfId="0" applyFont="1" applyFill="1" applyBorder="1" applyAlignment="1">
      <alignment horizontal="center" vertical="center"/>
    </xf>
    <xf numFmtId="0" fontId="14" fillId="0" borderId="21" xfId="0" applyFont="1" applyBorder="1" applyAlignment="1">
      <alignment wrapText="1"/>
    </xf>
    <xf numFmtId="166" fontId="6" fillId="0" borderId="22" xfId="11" applyNumberFormat="1" applyFont="1" applyBorder="1"/>
    <xf numFmtId="0" fontId="14" fillId="0" borderId="13" xfId="0" applyFont="1" applyBorder="1" applyAlignment="1">
      <alignment horizontal="center"/>
    </xf>
    <xf numFmtId="0" fontId="14" fillId="0" borderId="0" xfId="0" applyFont="1" applyBorder="1" applyAlignment="1">
      <alignment horizontal="center"/>
    </xf>
    <xf numFmtId="0" fontId="14" fillId="0" borderId="21" xfId="0" applyFont="1" applyBorder="1" applyAlignment="1">
      <alignment horizontal="center"/>
    </xf>
    <xf numFmtId="168" fontId="14" fillId="0" borderId="17" xfId="0" applyNumberFormat="1" applyFont="1" applyBorder="1" applyAlignment="1">
      <alignment horizontal="center"/>
    </xf>
    <xf numFmtId="168" fontId="14" fillId="0" borderId="15" xfId="0" applyNumberFormat="1" applyFont="1" applyBorder="1" applyAlignment="1">
      <alignment horizontal="center"/>
    </xf>
    <xf numFmtId="0" fontId="16" fillId="4" borderId="26" xfId="0" applyFont="1" applyFill="1" applyBorder="1" applyAlignment="1">
      <alignment horizontal="center" vertical="center"/>
    </xf>
    <xf numFmtId="0" fontId="16" fillId="4" borderId="27" xfId="0" applyFont="1" applyFill="1" applyBorder="1" applyAlignment="1">
      <alignment horizontal="center" vertical="center"/>
    </xf>
    <xf numFmtId="0" fontId="16" fillId="4" borderId="28" xfId="0" applyFont="1" applyFill="1" applyBorder="1" applyAlignment="1">
      <alignment horizontal="center" vertical="center"/>
    </xf>
    <xf numFmtId="167" fontId="14" fillId="0" borderId="22" xfId="24" applyNumberFormat="1" applyFont="1" applyBorder="1"/>
    <xf numFmtId="168" fontId="14" fillId="0" borderId="15" xfId="0" applyNumberFormat="1" applyFont="1" applyFill="1" applyBorder="1"/>
    <xf numFmtId="0" fontId="14" fillId="0" borderId="0" xfId="0" applyFont="1" applyFill="1" applyBorder="1" applyAlignment="1">
      <alignment wrapText="1"/>
    </xf>
    <xf numFmtId="166" fontId="6" fillId="0" borderId="19" xfId="11" applyNumberFormat="1" applyFont="1" applyFill="1" applyBorder="1"/>
    <xf numFmtId="0" fontId="14" fillId="0" borderId="0" xfId="0" applyFont="1" applyFill="1" applyBorder="1" applyAlignment="1">
      <alignment horizont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Fill="1" applyBorder="1" applyAlignment="1">
      <alignment vertical="center" wrapText="1"/>
    </xf>
    <xf numFmtId="166" fontId="6" fillId="0" borderId="0" xfId="11" applyNumberFormat="1" applyFont="1" applyFill="1" applyBorder="1" applyAlignment="1">
      <alignment vertical="center"/>
    </xf>
    <xf numFmtId="166" fontId="6" fillId="0" borderId="0" xfId="11" applyNumberFormat="1" applyFont="1" applyFill="1" applyBorder="1" applyAlignment="1">
      <alignment horizontal="center" vertical="center"/>
    </xf>
    <xf numFmtId="0" fontId="1" fillId="0" borderId="0" xfId="0" applyFont="1" applyFill="1" applyAlignment="1">
      <alignment vertical="center"/>
    </xf>
    <xf numFmtId="0" fontId="1" fillId="0" borderId="0" xfId="0" applyFont="1" applyBorder="1" applyAlignment="1">
      <alignment vertical="center" wrapText="1"/>
    </xf>
    <xf numFmtId="166" fontId="6" fillId="0" borderId="0" xfId="11" applyNumberFormat="1" applyFont="1" applyBorder="1" applyAlignment="1">
      <alignment vertical="center"/>
    </xf>
    <xf numFmtId="0" fontId="1" fillId="0" borderId="21" xfId="0" applyFont="1" applyBorder="1" applyAlignment="1">
      <alignment vertical="center" wrapText="1"/>
    </xf>
    <xf numFmtId="166" fontId="6" fillId="0" borderId="21" xfId="11" applyNumberFormat="1" applyFont="1" applyFill="1" applyBorder="1" applyAlignment="1">
      <alignment vertical="center"/>
    </xf>
    <xf numFmtId="166" fontId="6" fillId="0" borderId="21" xfId="11" applyNumberFormat="1" applyFont="1" applyBorder="1" applyAlignment="1">
      <alignment vertical="center"/>
    </xf>
    <xf numFmtId="166" fontId="6" fillId="0" borderId="21" xfId="11" applyNumberFormat="1" applyFont="1" applyFill="1" applyBorder="1" applyAlignment="1">
      <alignment horizontal="center" vertical="center"/>
    </xf>
    <xf numFmtId="0" fontId="1" fillId="0" borderId="0" xfId="0" applyFont="1" applyFill="1" applyBorder="1" applyAlignment="1">
      <alignment vertical="center"/>
    </xf>
    <xf numFmtId="43" fontId="1" fillId="0" borderId="0" xfId="0" applyNumberFormat="1" applyFont="1" applyAlignment="1">
      <alignment vertical="center" wrapText="1"/>
    </xf>
    <xf numFmtId="166" fontId="6" fillId="6" borderId="0" xfId="11" applyNumberFormat="1" applyFont="1" applyFill="1" applyBorder="1" applyAlignment="1">
      <alignment vertical="center"/>
    </xf>
    <xf numFmtId="166" fontId="6" fillId="6" borderId="0" xfId="11" applyNumberFormat="1" applyFont="1" applyFill="1" applyBorder="1" applyAlignment="1">
      <alignment horizontal="center" vertical="center"/>
    </xf>
    <xf numFmtId="166" fontId="6" fillId="6" borderId="0" xfId="11" applyNumberFormat="1" applyFont="1" applyFill="1" applyBorder="1" applyAlignment="1">
      <alignment horizontal="right" vertical="center"/>
    </xf>
    <xf numFmtId="0" fontId="1" fillId="0" borderId="0" xfId="0" applyFont="1" applyBorder="1" applyAlignment="1">
      <alignment vertical="center"/>
    </xf>
    <xf numFmtId="0" fontId="1" fillId="0" borderId="21" xfId="0" applyFont="1" applyFill="1" applyBorder="1" applyAlignment="1">
      <alignment vertical="center"/>
    </xf>
    <xf numFmtId="167" fontId="1" fillId="0" borderId="0" xfId="24" applyNumberFormat="1" applyFont="1" applyAlignment="1">
      <alignment vertical="center"/>
    </xf>
    <xf numFmtId="0" fontId="3" fillId="0" borderId="0" xfId="0" applyFont="1" applyFill="1" applyBorder="1" applyAlignment="1">
      <alignment horizontal="left" vertical="center"/>
    </xf>
    <xf numFmtId="0" fontId="20" fillId="0" borderId="0" xfId="0" applyFont="1"/>
    <xf numFmtId="0" fontId="8" fillId="0" borderId="2" xfId="0" applyFont="1" applyBorder="1"/>
    <xf numFmtId="0" fontId="1" fillId="0" borderId="2" xfId="0" applyFont="1" applyBorder="1" applyAlignment="1">
      <alignment vertical="center" wrapText="1"/>
    </xf>
    <xf numFmtId="0" fontId="4" fillId="0" borderId="2" xfId="0" applyFont="1" applyBorder="1"/>
    <xf numFmtId="167" fontId="8" fillId="0" borderId="21" xfId="0" applyNumberFormat="1" applyFont="1" applyBorder="1" applyAlignment="1">
      <alignment vertical="center" wrapText="1"/>
    </xf>
    <xf numFmtId="167" fontId="1" fillId="0" borderId="2" xfId="24" applyNumberFormat="1" applyFont="1" applyBorder="1" applyAlignment="1">
      <alignment vertical="center" wrapText="1"/>
    </xf>
    <xf numFmtId="0" fontId="8" fillId="0" borderId="2" xfId="0" applyFont="1" applyBorder="1" applyAlignment="1">
      <alignment vertical="center"/>
    </xf>
    <xf numFmtId="0" fontId="13" fillId="4" borderId="2" xfId="0" applyFont="1" applyFill="1" applyBorder="1" applyAlignment="1">
      <alignment horizontal="center" vertical="center"/>
    </xf>
    <xf numFmtId="0" fontId="13" fillId="4" borderId="2" xfId="0" applyFont="1" applyFill="1" applyBorder="1" applyAlignment="1">
      <alignment horizontal="center" vertical="center" wrapText="1"/>
    </xf>
    <xf numFmtId="0" fontId="1" fillId="0" borderId="0" xfId="3" applyFont="1" applyFill="1" applyAlignment="1">
      <alignment horizontal="justify" vertical="top" wrapText="1"/>
    </xf>
    <xf numFmtId="0" fontId="10" fillId="3" borderId="0" xfId="6" applyFont="1" applyFill="1" applyBorder="1" applyAlignment="1">
      <alignment horizontal="left" vertical="center"/>
    </xf>
    <xf numFmtId="0" fontId="1" fillId="2" borderId="5" xfId="0" applyFont="1" applyFill="1" applyBorder="1" applyAlignment="1">
      <alignment horizontal="justify" vertical="center" wrapText="1"/>
    </xf>
    <xf numFmtId="0" fontId="1" fillId="2" borderId="0" xfId="0" applyFont="1" applyFill="1" applyBorder="1" applyAlignment="1">
      <alignment horizontal="justify" vertical="center" wrapText="1"/>
    </xf>
    <xf numFmtId="0" fontId="1" fillId="2" borderId="4" xfId="0" applyFont="1" applyFill="1" applyBorder="1" applyAlignment="1">
      <alignment horizontal="justify" vertical="center" wrapText="1"/>
    </xf>
    <xf numFmtId="0" fontId="1" fillId="2" borderId="8"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1" fillId="2" borderId="10" xfId="0" applyFont="1" applyFill="1" applyBorder="1" applyAlignment="1">
      <alignment horizontal="justify" vertical="center" wrapText="1"/>
    </xf>
    <xf numFmtId="0" fontId="1" fillId="0" borderId="11" xfId="0" applyFont="1" applyBorder="1" applyAlignment="1">
      <alignment horizontal="center"/>
    </xf>
    <xf numFmtId="0" fontId="1" fillId="0" borderId="1" xfId="0" applyFont="1" applyBorder="1" applyAlignment="1">
      <alignment horizontal="center"/>
    </xf>
    <xf numFmtId="0" fontId="1" fillId="0" borderId="12" xfId="0" applyFont="1" applyBorder="1" applyAlignment="1">
      <alignment horizontal="center"/>
    </xf>
    <xf numFmtId="0" fontId="6" fillId="0" borderId="4" xfId="19" applyFont="1" applyBorder="1" applyAlignment="1">
      <alignment vertical="top" wrapText="1"/>
    </xf>
    <xf numFmtId="0" fontId="6" fillId="0" borderId="8" xfId="19" applyFont="1" applyBorder="1" applyAlignment="1">
      <alignment vertical="top" wrapText="1"/>
    </xf>
    <xf numFmtId="0" fontId="6" fillId="0" borderId="0" xfId="19" applyFont="1" applyBorder="1" applyAlignment="1">
      <alignment vertical="top" wrapText="1"/>
    </xf>
    <xf numFmtId="0" fontId="6" fillId="0" borderId="9" xfId="19" applyFont="1" applyBorder="1" applyAlignment="1">
      <alignment vertical="top" wrapText="1"/>
    </xf>
    <xf numFmtId="0" fontId="10" fillId="3" borderId="15" xfId="6" applyFont="1" applyFill="1" applyBorder="1" applyAlignment="1">
      <alignment vertical="center"/>
    </xf>
    <xf numFmtId="0" fontId="10" fillId="3" borderId="0" xfId="6" applyFont="1" applyFill="1" applyBorder="1" applyAlignment="1">
      <alignment vertical="center"/>
    </xf>
    <xf numFmtId="0" fontId="4" fillId="0" borderId="3" xfId="13" applyFont="1" applyFill="1" applyBorder="1" applyAlignment="1">
      <alignment horizontal="justify" vertical="top" wrapText="1"/>
    </xf>
    <xf numFmtId="0" fontId="4" fillId="0" borderId="4" xfId="13" applyFont="1" applyFill="1" applyBorder="1" applyAlignment="1">
      <alignment horizontal="justify" vertical="top" wrapText="1"/>
    </xf>
    <xf numFmtId="0" fontId="4" fillId="0" borderId="8" xfId="13" applyFont="1" applyFill="1" applyBorder="1" applyAlignment="1">
      <alignment horizontal="justify" vertical="top" wrapText="1"/>
    </xf>
    <xf numFmtId="0" fontId="4" fillId="0" borderId="5" xfId="13" applyFont="1" applyFill="1" applyBorder="1" applyAlignment="1">
      <alignment horizontal="justify" vertical="top" wrapText="1"/>
    </xf>
    <xf numFmtId="0" fontId="4" fillId="0" borderId="0" xfId="13" applyFont="1" applyFill="1" applyBorder="1" applyAlignment="1">
      <alignment horizontal="justify" vertical="top" wrapText="1"/>
    </xf>
    <xf numFmtId="0" fontId="4" fillId="0" borderId="9" xfId="13" applyFont="1" applyFill="1" applyBorder="1" applyAlignment="1">
      <alignment horizontal="justify" vertical="top" wrapText="1"/>
    </xf>
    <xf numFmtId="0" fontId="4" fillId="0" borderId="6" xfId="13" applyFont="1" applyFill="1" applyBorder="1" applyAlignment="1">
      <alignment horizontal="justify" vertical="top" wrapText="1"/>
    </xf>
    <xf numFmtId="0" fontId="4" fillId="0" borderId="2" xfId="13" applyFont="1" applyFill="1" applyBorder="1" applyAlignment="1">
      <alignment horizontal="justify" vertical="top" wrapText="1"/>
    </xf>
    <xf numFmtId="0" fontId="4" fillId="0" borderId="10" xfId="13" applyFont="1" applyFill="1" applyBorder="1" applyAlignment="1">
      <alignment horizontal="justify" vertical="top" wrapText="1"/>
    </xf>
    <xf numFmtId="0" fontId="3" fillId="2" borderId="11" xfId="14" applyNumberFormat="1" applyFont="1" applyFill="1" applyBorder="1" applyAlignment="1" applyProtection="1">
      <alignment vertical="center"/>
    </xf>
    <xf numFmtId="0" fontId="3" fillId="2" borderId="12" xfId="14" applyNumberFormat="1" applyFont="1" applyFill="1" applyBorder="1" applyAlignment="1" applyProtection="1">
      <alignment vertical="center"/>
    </xf>
    <xf numFmtId="0" fontId="1" fillId="0" borderId="7" xfId="0" applyFont="1" applyBorder="1" applyAlignment="1">
      <alignment horizontal="center"/>
    </xf>
    <xf numFmtId="0" fontId="10" fillId="3" borderId="16" xfId="6" applyFont="1" applyFill="1" applyBorder="1" applyAlignment="1">
      <alignment vertical="center"/>
    </xf>
    <xf numFmtId="0" fontId="10" fillId="3" borderId="2" xfId="6" applyFont="1" applyFill="1" applyBorder="1" applyAlignment="1">
      <alignment vertical="center"/>
    </xf>
    <xf numFmtId="0" fontId="1" fillId="0" borderId="11" xfId="3" applyFont="1" applyFill="1" applyBorder="1" applyAlignment="1">
      <alignment horizontal="justify" vertical="top" wrapText="1"/>
    </xf>
    <xf numFmtId="0" fontId="1" fillId="0" borderId="1" xfId="3" applyFont="1" applyFill="1" applyBorder="1" applyAlignment="1">
      <alignment horizontal="justify" vertical="top" wrapText="1"/>
    </xf>
    <xf numFmtId="0" fontId="1" fillId="0" borderId="12" xfId="3" applyFont="1" applyFill="1" applyBorder="1" applyAlignment="1">
      <alignment horizontal="justify" vertical="top" wrapText="1"/>
    </xf>
    <xf numFmtId="49" fontId="8" fillId="2" borderId="5" xfId="0" applyNumberFormat="1" applyFont="1" applyFill="1" applyBorder="1" applyAlignment="1">
      <alignment horizontal="center" vertical="center" wrapText="1"/>
    </xf>
    <xf numFmtId="0" fontId="1" fillId="0" borderId="0" xfId="0" applyFont="1" applyFill="1" applyBorder="1" applyAlignment="1">
      <alignment horizontal="justify" vertical="top" wrapText="1"/>
    </xf>
    <xf numFmtId="0" fontId="1" fillId="0" borderId="9" xfId="0" applyFont="1" applyFill="1" applyBorder="1" applyAlignment="1">
      <alignment horizontal="justify" vertical="top" wrapText="1"/>
    </xf>
    <xf numFmtId="0" fontId="6" fillId="0" borderId="2" xfId="19" applyFont="1" applyBorder="1" applyAlignment="1">
      <alignment vertical="top" wrapText="1"/>
    </xf>
    <xf numFmtId="0" fontId="6" fillId="0" borderId="10" xfId="19" applyFont="1" applyBorder="1" applyAlignment="1">
      <alignment vertical="top" wrapText="1"/>
    </xf>
    <xf numFmtId="0" fontId="21" fillId="0" borderId="0" xfId="0" applyFont="1" applyFill="1" applyBorder="1" applyAlignment="1">
      <alignment horizontal="left" vertical="center"/>
    </xf>
    <xf numFmtId="0" fontId="1" fillId="0" borderId="3" xfId="0" applyFont="1" applyBorder="1"/>
    <xf numFmtId="0" fontId="1" fillId="0" borderId="4" xfId="0" applyFont="1" applyBorder="1"/>
    <xf numFmtId="0" fontId="1" fillId="0" borderId="8" xfId="0" applyFont="1" applyBorder="1"/>
    <xf numFmtId="0" fontId="1" fillId="0" borderId="5" xfId="0" applyFont="1" applyBorder="1"/>
    <xf numFmtId="0" fontId="1" fillId="0" borderId="0" xfId="0" applyFont="1" applyBorder="1"/>
    <xf numFmtId="0" fontId="1" fillId="0" borderId="9" xfId="0" applyFont="1" applyBorder="1"/>
    <xf numFmtId="0" fontId="1" fillId="5" borderId="5" xfId="6" applyFont="1" applyFill="1" applyBorder="1" applyAlignment="1" applyProtection="1">
      <alignment horizontal="left" vertical="top" wrapText="1"/>
    </xf>
    <xf numFmtId="0" fontId="1" fillId="5" borderId="0" xfId="6" applyFont="1" applyFill="1" applyBorder="1" applyAlignment="1" applyProtection="1">
      <alignment horizontal="left" vertical="top" wrapText="1"/>
    </xf>
    <xf numFmtId="0" fontId="1" fillId="5" borderId="9" xfId="6" applyFont="1" applyFill="1" applyBorder="1" applyAlignment="1" applyProtection="1">
      <alignment horizontal="left" vertical="top" wrapText="1"/>
    </xf>
    <xf numFmtId="0" fontId="1" fillId="5" borderId="5" xfId="6" applyFont="1" applyFill="1" applyBorder="1" applyAlignment="1" applyProtection="1">
      <alignment vertical="top" wrapText="1"/>
    </xf>
    <xf numFmtId="0" fontId="1" fillId="5" borderId="0" xfId="6" applyFont="1" applyFill="1" applyBorder="1" applyAlignment="1" applyProtection="1">
      <alignment vertical="top" wrapText="1"/>
    </xf>
    <xf numFmtId="0" fontId="1" fillId="5" borderId="9" xfId="6" applyFont="1" applyFill="1" applyBorder="1" applyAlignment="1" applyProtection="1">
      <alignment vertical="top" wrapText="1"/>
    </xf>
    <xf numFmtId="0" fontId="1" fillId="5" borderId="6" xfId="6" applyFont="1" applyFill="1" applyBorder="1" applyAlignment="1" applyProtection="1">
      <alignment vertical="top" wrapText="1"/>
    </xf>
    <xf numFmtId="0" fontId="1" fillId="5" borderId="2" xfId="6" applyFont="1" applyFill="1" applyBorder="1" applyAlignment="1" applyProtection="1">
      <alignment vertical="top" wrapText="1"/>
    </xf>
    <xf numFmtId="0" fontId="1" fillId="5" borderId="10" xfId="6" applyFont="1" applyFill="1" applyBorder="1" applyAlignment="1" applyProtection="1">
      <alignment vertical="top" wrapText="1"/>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14"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13" fillId="4" borderId="3" xfId="0" applyFont="1" applyFill="1" applyBorder="1" applyAlignment="1">
      <alignment horizontal="left" vertical="center"/>
    </xf>
    <xf numFmtId="0" fontId="13" fillId="4" borderId="8" xfId="0" applyFont="1" applyFill="1" applyBorder="1" applyAlignment="1">
      <alignment horizontal="left" vertical="center"/>
    </xf>
  </cellXfs>
  <cellStyles count="28">
    <cellStyle name="Comma" xfId="24" builtinId="3"/>
    <cellStyle name="Comma 10 2" xfId="15"/>
    <cellStyle name="Comma 11" xfId="4"/>
    <cellStyle name="Comma 11 2 2" xfId="17"/>
    <cellStyle name="Comma 12" xfId="20"/>
    <cellStyle name="Comma 2" xfId="5"/>
    <cellStyle name="Comma 2 2" xfId="11"/>
    <cellStyle name="Comma 2 2 2" xfId="14"/>
    <cellStyle name="Comma 2 2 3" xfId="18"/>
    <cellStyle name="Comma 2 2 3 2" xfId="22"/>
    <cellStyle name="Comma 2 3" xfId="27"/>
    <cellStyle name="Comma 2 8" xfId="21"/>
    <cellStyle name="Comma 21 2" xfId="16"/>
    <cellStyle name="Normal" xfId="0" builtinId="0"/>
    <cellStyle name="Normal 2" xfId="7"/>
    <cellStyle name="Normal 2 11" xfId="23"/>
    <cellStyle name="Normal 2 2" xfId="6"/>
    <cellStyle name="Normal 2 2 2" xfId="9"/>
    <cellStyle name="Normal 2 3" xfId="25"/>
    <cellStyle name="Normal 2 9" xfId="19"/>
    <cellStyle name="Normal 3" xfId="8"/>
    <cellStyle name="Normal 3 2" xfId="26"/>
    <cellStyle name="Normal 30 2" xfId="1"/>
    <cellStyle name="Normal 4" xfId="12"/>
    <cellStyle name="Normal 5" xfId="13"/>
    <cellStyle name="Normal 58" xfId="3"/>
    <cellStyle name="Normal 69" xfId="2"/>
    <cellStyle name="Percent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2.xml"/><Relationship Id="rId21" Type="http://schemas.openxmlformats.org/officeDocument/2006/relationships/externalLink" Target="externalLinks/externalLink17.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16" Type="http://schemas.openxmlformats.org/officeDocument/2006/relationships/externalLink" Target="externalLinks/externalLink1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calcChain" Target="calcChain.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19" Type="http://schemas.openxmlformats.org/officeDocument/2006/relationships/externalLink" Target="externalLinks/externalLink1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styles" Target="styles.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5.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39" Type="http://schemas.openxmlformats.org/officeDocument/2006/relationships/externalLink" Target="externalLinks/externalLink35.xml"/><Relationship Id="rId34" Type="http://schemas.openxmlformats.org/officeDocument/2006/relationships/externalLink" Target="externalLinks/externalLink30.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76" Type="http://schemas.openxmlformats.org/officeDocument/2006/relationships/theme" Target="theme/theme1.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29" Type="http://schemas.openxmlformats.org/officeDocument/2006/relationships/externalLink" Target="externalLinks/externalLink2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khosnurjahan\Desktop\Accounts_Reckitt_V1\Documents%20and%20Settings\azi003\Application%20Data\Microsoft\Excel\Acct_A_1002_B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profiles\pjhangiani\Desktop\Folder\MISDATA\ARV\LRY\WINDOWS\Profiles\rverma\Desktop\Folder\MISDATA\quadra%20data%20from%20eiche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rparkhs2\c\Travail\HMR_Corp\Reliance\ACCOUNTG\FSItems\temp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hkbdc01\opldst$\Nurullah\OPL-2003%2013%25.%2018.11.02%20xl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hal016\Shoyeb_share\Documents%20and%20Settings\DE011394\Local%20Settings\Temporary%20Internet%20Files\OLK7C\structural%20review%20linked%20formula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VENUS\Divisions\Mobility\BusMgt\Flash\2000\Fl-pm0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83.136.16\RRH%20Share\Legal\Gratuity\Actuarial%20valuation%202007\Calculation%20sheet%20(20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20May%20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RISINFAC\INFOBASE\DOCSOPEN\PROGS\DOCS\TRANSLIB\0002032.02"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WINNT\temp\Nath%20group%20-%20val%20model%20July%202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J:\Mlog\MLOG%202008\FINANCE%20(FIN)\SAALOGFIN\Monthly%20Reports\SAA%20Monthly%20Logistics%20Report\yr2009\year%20end%20closure\icp\icp%20payabl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files\pjhangiani\Desktop\Folder\MISDATA\MISDATA\My%20Documents\ARV\DATA\RAJ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0.183.136.16\RRH%20Backup\WINDOWS\TEMP\Fixed%20Assets%20(Tax)%20200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rb_notes\cas\MIS\MIS_SARA_ZYDUS_01_02_revise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hal016\Shoyeb_share\Donnees\Europe%20N&amp;S\Monthly%20reports\0500\hlcreport.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so-9001\C\E&amp;Y%20Latest\C\FA_MARCH_2002_Fin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My%20Documents\AAW\W-P-F-RPR\PF-Stat.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VENUS\Divisions\Finance\Finance%20Department\Secretarial\Business%20plan%202002-06\3_BP%20June%202002%20(div%20in%20May'2)\Main%20Documents\Base%20Case\BP%20Master%20Model%20-%20BM%20May%2002%20(incl%20Dividen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VENUS\Divisions\Finance\FAR\2003\80.Telenor\02.%20Group%20Reporting\12.December\Draft\Telenor%20Package_Linked%20File\TLN%20Package_linked%20Year2003_25.01.04.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er\shared-f\WINDOWS\Desktop\Excel-pakken%20TAX%20v0.8e.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My%20Folder\Client\Manufacturing\Linde\2015\Lide%20annual%202015\Draft%20Final\Data\20022bd\LOCALS~1\Temp\Temporary%20Directory%201%20for%20Intercompany%20AR%2008%202012_Final.zip\Intercompany%20AR%2008.2012_Fina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J:\Documents%20and%20Settings\administrator\Local%20Settings\Temp\PKZO0.tmp\Area%20Logistics%20Monthl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ocuments%20and%20Settings\bdislammz\Desktop\Fixed%20Asset%20Not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hkbdc01\hins$\Data\Shamim%202002\SPC%20-%202002\MILK\SPC-NIDO%203+%20AND%206+%20(08-05-0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WINDOWS\TEMP\DOCUME~1\JAYARA~1\LOCALS~1\Temp\Costing_data_plantvisit_direct_as%20same%20unit.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WINDOWS\TEMP\ifci_appraisap_may02\DOCUME~1\JAYARA~1\LOCALS~1\Temp\Costing_data_plantvisit_direct_as%20same%20uni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G:\WINDOWS\TEMP\Q0502INDE-FR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J:\DOCSOPEN\PROGS\DOCS\ISDLIB1\0024223.01"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20%20May%2008%20(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KSTAB-U2-50-002\DATA1\KOE\KATALOG\GENERELL\ARKIV-ID\TTSEFJ\AARSPAK2.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159.12.248.24\hins$\Book%20closings\Annual%20Closings\Annual%20Closing%202004\COGS%20Calculation%202004\Landed%20cost%20-%2020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bddkfs001\universal\bdrahmanat\Q-1Reporting\appendix5%20GB%20excel%20package%202005.0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hkbdc01\hins$\Operational%20Plans%20(OPL)\Operational%20Plan%202002\SCB%202001\Stock%20-RM%20&amp;%20PM%202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ddkfs001\universal\Documents%20and%20Settings\BDAminR\Local%20Settings\Temporary%20Internet%20Files\OLK134\Capex%20Nov%2005_Plant%20%20Mechine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A:\Data\Excel\OPERATIONAL%20PLAN%202001\Summary%202001.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scrbfilsgsin004\sealog\Documents%20and%20Settings\ksi014\Local%20Settings\Temporary%20Internet%20Files\OLK32\Vacancy%20Report_August.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G:\WINDOWS\TEMP\notesE1EF34\DOCSOPEN\PROGS\DOCS\ANJANA\0031852.01"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F:\Users\khosnurjahan\Desktop\Accounts_Reckitt_V1\Monthly%20Report\2010\PE05%202010\Upload05%202010\template%20zpm%20826%20v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WINDOWS\TEMP\bsdec98"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G:\Corporate%20Finance\Valuation%20reports\Deutsche\Info%20recd\AMC-FIN-AC-CO-ACT%202004.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rb_notes\cas\BUDGET\BUD_01_02_10_07_09_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G:\finalgraph0203.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10.183.136.16\Documents%20and%20Settings\rafiqul\Desktop\SHAHIDUR\VAT_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hal016\Shoyeb_share\IO-Controlling\Exchange%20rates\exchange%20rates%20F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INFAC\INFOBASE\DOCSOPEN\PROGS\DOCS\ANIL\0021173.01"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Desktop\05%20May%202008\Logistics%20HC%20Report%2008%20(May200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_Templat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ddkfs001\universal\Kanoh\Quarterly%20closing\Masters\Master%20file%20Q401.xls" TargetMode="External"/></Relationships>
</file>

<file path=xl/externalLinks/_rels/externalLink54.xml.rels><?xml version="1.0" encoding="UTF-8" standalone="yes"?>
<Relationships xmlns="http://schemas.openxmlformats.org/package/2006/relationships"><Relationship Id="rId1" Type="http://schemas.microsoft.com/office/2006/relationships/xlExternalLinkPath/xlPathMissing" Target="Template1" TargetMode="External"/></Relationships>
</file>

<file path=xl/externalLinks/_rels/externalLink55.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MUMINFAPP01\infobase\DOCSOPEN\PROGS\DOCS\ANJANA\0031852.01"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Oblho_156\e\Shahidur%20Rahman%20Tapan\Schedule%2097.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G:\DOCUME~1\SKESHR~1\LOCALS~1\Temp\Ass-Bhata%20Table%20rev23.051.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My%20Folder\Client\Manufacturing\Linde\2015\Lide%20annual%202015\Draft%20Final\office\ACCOUNTS\COMMON\act2002\P07_02\IGACR_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NFAC\INFOBASE\DOCSOPEN\PROGS\DOCS\TRANSLIB\0001696.01"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Smahalingam\c\PGIFIN\1998PGI\REPORT98\OB&amp;REV98\OBRV9809.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Rajanish\D\RAJANISH\REVACar\budget\August-2003\19-Aug-03.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Users\khosnurjahan\Desktop\Accounts_Reckitt_V1\Monthly%20Report\2009\Accounts\Acct_A_091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Oblho_156\e\Shahidur%20Rahman%20Tapan\S&amp;D%20cost.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HKGPPDC\DIVISIONS\Business%20plan%20project\GPFinModel.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G:\Documents%20and%20Settings\BDShamsM\My%20Documents\Asset%20details\2006\FA%20Group_Sep.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159.12.248.24\hins$\Book%20closings\Annual%20Closings\Annual%20Closing%202004\Summary%20Actual%202004.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Khoshnoor\Accounts_different%20clients\Users\jsamadder.GO1\Desktop\Account-Holcim\Account-Holcim\FS%20(Holcim)%202013%202nd%20Draft.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hal016\Shoyeb_share\Atiq\Group%20Reporting\Q-2%20Reportind\S87063%20RA_R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Smahalingam\c\PGIFIN\1998PGI\BUDGET98\SLIDES\BUDSLID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Users\khosnurjahan\Desktop\Accounts_Reckitt_V1\Documents%20and%20Settings\ead007\Local%20Settings\Temporary%20Internet%20Files\OLK38\FWI%20ATR_13_CAM_MX_Fixed_Assets%20version%20dy%2007111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G:\PMIS%20from%20CS\xls\worker-arear2k.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G:\Remuneration-2005\FBL\Mar-2005\FBL%20Depot&amp;JS%20Salary(Feb-20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ata\HMR99q2\Tools\Legal%20DCT98_V1_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WINNT\temp\P&amp;LPROJ-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FM Upload"/>
      <sheetName val="Link sheet"/>
      <sheetName val="HFM_Pivot"/>
      <sheetName val="BS"/>
      <sheetName val="Clean"/>
      <sheetName val="FS 201001 100303"/>
      <sheetName val="Int"/>
      <sheetName val="Head Count"/>
      <sheetName val="Volume"/>
      <sheetName val="KPI"/>
      <sheetName val="SAP_HFM Mapping"/>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 file (2)"/>
      <sheetName val="Sheet1"/>
      <sheetName val="Map file"/>
      <sheetName val="Download Fsitem 01.06.98"/>
      <sheetName val="Download Fsitem 31.05.98"/>
      <sheetName val="FARH 29.04.98"/>
      <sheetName val="CoA"/>
      <sheetName val="P_S table FILC 28.05.98"/>
      <sheetName val="CoA_old"/>
      <sheetName val="FARH 29.04.98_old"/>
      <sheetName val="Map file ver.8.04_old"/>
      <sheetName val="temp"/>
      <sheetName val="M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PPF 2003"/>
      <sheetName val="HRother expenses calculations"/>
      <sheetName val="Sheet1"/>
      <sheetName val="main summery"/>
      <sheetName val="main summery (2)"/>
      <sheetName val="main summery (3)"/>
      <sheetName val="main summery %"/>
      <sheetName val="Impact of changes"/>
      <sheetName val="Tax calculation"/>
      <sheetName val="Gr-sum"/>
      <sheetName val="Gr-det"/>
      <sheetName val="SALARY basis Dec'02"/>
      <sheetName val="Performance Bonus"/>
      <sheetName val="Performance Bonus TH"/>
      <sheetName val="SALARY-12 MONTH"/>
      <sheetName val="main summery -sls"/>
      <sheetName val="SALARY-12 MONTH bonus 19.5%"/>
      <sheetName val="SALARY-12 MONTH (bns)"/>
      <sheetName val="SALARY-12 MONTH (bns) sls"/>
      <sheetName val="EXPAT"/>
      <sheetName val="EXPAT (2)"/>
      <sheetName val="main summery -sls (F)"/>
      <sheetName val="New "/>
      <sheetName val="New quarterly"/>
      <sheetName val="PID-1 mnt"/>
      <sheetName val="12 month-PID"/>
      <sheetName val="f-WRKR"/>
      <sheetName val="12 month-PID (bns)"/>
      <sheetName val="Temporary"/>
      <sheetName val="main sum0mery -sls (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s"/>
      <sheetName val="Formulas"/>
      <sheetName val="Sheet3"/>
      <sheetName val="Sheet2"/>
      <sheetName val="Sheet1"/>
      <sheetName val="Download Fsitem 31.05.9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Summary"/>
      <sheetName val="Mgt Rep"/>
      <sheetName val="Estimates"/>
      <sheetName val="Actual_month"/>
      <sheetName val="Actual_YTD"/>
      <sheetName val="Budget_month"/>
      <sheetName val="Budget_YTD"/>
      <sheetName val="Forecast 2000"/>
      <sheetName val=" Charts"/>
      <sheetName val="Definitions"/>
      <sheetName val="Userguide"/>
      <sheetName val="Graph"/>
      <sheetName val="Capex-Mth "/>
      <sheetName val="Fl-pm00"/>
      <sheetName val="J. Budget Variance Format"/>
      <sheetName val="budget"/>
    </sheetNames>
    <sheetDataSet>
      <sheetData sheetId="0"/>
      <sheetData sheetId="1"/>
      <sheetData sheetId="2"/>
      <sheetData sheetId="3"/>
      <sheetData sheetId="4" refreshError="1">
        <row r="1">
          <cell r="C1">
            <v>1</v>
          </cell>
          <cell r="D1">
            <v>2</v>
          </cell>
          <cell r="E1">
            <v>3</v>
          </cell>
          <cell r="F1">
            <v>4</v>
          </cell>
          <cell r="G1">
            <v>5</v>
          </cell>
          <cell r="H1">
            <v>6</v>
          </cell>
          <cell r="I1">
            <v>7</v>
          </cell>
          <cell r="J1">
            <v>8</v>
          </cell>
          <cell r="K1">
            <v>9</v>
          </cell>
          <cell r="L1">
            <v>10</v>
          </cell>
          <cell r="M1">
            <v>11</v>
          </cell>
          <cell r="N1">
            <v>12</v>
          </cell>
        </row>
        <row r="2">
          <cell r="C2" t="str">
            <v>----------------------------------------------------------- ACTUAL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899</v>
          </cell>
          <cell r="D9">
            <v>2503</v>
          </cell>
          <cell r="E9">
            <v>2115</v>
          </cell>
          <cell r="F9">
            <v>2399</v>
          </cell>
          <cell r="G9">
            <v>-72</v>
          </cell>
          <cell r="H9">
            <v>2706</v>
          </cell>
          <cell r="I9">
            <v>36832.142857142855</v>
          </cell>
          <cell r="J9">
            <v>29243.459552495711</v>
          </cell>
          <cell r="K9">
            <v>12381.448872412715</v>
          </cell>
          <cell r="L9">
            <v>5088.4966631541902</v>
          </cell>
          <cell r="M9">
            <v>-5408.3857830433117</v>
          </cell>
          <cell r="N9">
            <v>0</v>
          </cell>
        </row>
        <row r="10">
          <cell r="C10">
            <v>1.3600605143721633E-3</v>
          </cell>
          <cell r="D10">
            <v>3.7866868381240546E-3</v>
          </cell>
          <cell r="E10">
            <v>3.199697428139183E-3</v>
          </cell>
          <cell r="F10">
            <v>3.6293494704992438E-3</v>
          </cell>
          <cell r="G10">
            <v>-1.0892586989409985E-4</v>
          </cell>
          <cell r="H10">
            <v>4.0937972768532527E-3</v>
          </cell>
          <cell r="I10">
            <v>5.5721850010806137E-2</v>
          </cell>
          <cell r="J10">
            <v>4.4241239867618326E-2</v>
          </cell>
          <cell r="K10">
            <v>1.8731390124678844E-2</v>
          </cell>
          <cell r="L10">
            <v>7.6981795206568686E-3</v>
          </cell>
          <cell r="M10">
            <v>-8.1821267519565991E-3</v>
          </cell>
          <cell r="N10">
            <v>0</v>
          </cell>
        </row>
        <row r="11">
          <cell r="C11">
            <v>959</v>
          </cell>
          <cell r="D11">
            <v>2503</v>
          </cell>
          <cell r="E11">
            <v>2081</v>
          </cell>
          <cell r="F11">
            <v>2507</v>
          </cell>
          <cell r="G11">
            <v>-206</v>
          </cell>
          <cell r="H11">
            <v>2706</v>
          </cell>
          <cell r="I11">
            <v>20863</v>
          </cell>
          <cell r="J11">
            <v>23274</v>
          </cell>
          <cell r="K11">
            <v>3205</v>
          </cell>
          <cell r="L11">
            <v>-3357</v>
          </cell>
          <cell r="M11">
            <v>-2537</v>
          </cell>
          <cell r="N11">
            <v>0</v>
          </cell>
        </row>
        <row r="12">
          <cell r="C12">
            <v>0.11251969094592251</v>
          </cell>
          <cell r="D12">
            <v>-5.0448131986069455E-3</v>
          </cell>
          <cell r="E12">
            <v>-6.2602419081758676E-2</v>
          </cell>
          <cell r="F12">
            <v>0.17719876985236027</v>
          </cell>
          <cell r="G12">
            <v>-0.22207122851791716</v>
          </cell>
          <cell r="H12">
            <v>0</v>
          </cell>
          <cell r="I12">
            <v>-16.000000000000004</v>
          </cell>
          <cell r="J12">
            <v>-1.0000000000000009</v>
          </cell>
          <cell r="K12">
            <v>-4.9999999999999929</v>
          </cell>
          <cell r="L12">
            <v>-4.9999999999999929</v>
          </cell>
          <cell r="M12">
            <v>0.99999999999998979</v>
          </cell>
          <cell r="N12">
            <v>0</v>
          </cell>
        </row>
        <row r="13">
          <cell r="C13">
            <v>0</v>
          </cell>
          <cell r="D13">
            <v>0</v>
          </cell>
          <cell r="E13">
            <v>0</v>
          </cell>
          <cell r="F13">
            <v>0</v>
          </cell>
          <cell r="G13">
            <v>0</v>
          </cell>
          <cell r="H13">
            <v>0</v>
          </cell>
          <cell r="I13">
            <v>0.54300397556482116</v>
          </cell>
          <cell r="J13">
            <v>0.23936976360249423</v>
          </cell>
          <cell r="K13">
            <v>0.72689392758007743</v>
          </cell>
          <cell r="L13">
            <v>0.58956509134082824</v>
          </cell>
          <cell r="M13">
            <v>-0.92449026392982048</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-15.456996024435183</v>
          </cell>
          <cell r="J18">
            <v>-0.7606302363975066</v>
          </cell>
          <cell r="K18">
            <v>-4.2731060724199157</v>
          </cell>
          <cell r="L18">
            <v>-4.4104349086591643</v>
          </cell>
          <cell r="M18">
            <v>7.5509736070169309E-2</v>
          </cell>
          <cell r="N18">
            <v>0</v>
          </cell>
        </row>
        <row r="19">
          <cell r="C19">
            <v>0</v>
          </cell>
          <cell r="D19">
            <v>0</v>
          </cell>
          <cell r="E19">
            <v>0</v>
          </cell>
          <cell r="F19">
            <v>0</v>
          </cell>
          <cell r="G19">
            <v>0</v>
          </cell>
          <cell r="H19">
            <v>0</v>
          </cell>
          <cell r="I19">
            <v>20000</v>
          </cell>
          <cell r="J19">
            <v>7000</v>
          </cell>
          <cell r="K19">
            <v>9000</v>
          </cell>
          <cell r="L19">
            <v>3000</v>
          </cell>
          <cell r="M19">
            <v>5000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6">
          <cell r="C26">
            <v>3125</v>
          </cell>
          <cell r="D26">
            <v>2748</v>
          </cell>
          <cell r="E26">
            <v>2820</v>
          </cell>
          <cell r="F26">
            <v>3327</v>
          </cell>
          <cell r="G26">
            <v>3692</v>
          </cell>
          <cell r="H26">
            <v>3438</v>
          </cell>
          <cell r="I26">
            <v>46490</v>
          </cell>
          <cell r="J26">
            <v>35906</v>
          </cell>
          <cell r="K26">
            <v>27329</v>
          </cell>
          <cell r="L26">
            <v>14656</v>
          </cell>
          <cell r="M26">
            <v>14780</v>
          </cell>
          <cell r="N26">
            <v>0</v>
          </cell>
        </row>
        <row r="27">
          <cell r="C27">
            <v>-0.88982901463070685</v>
          </cell>
          <cell r="D27">
            <v>-0.12064</v>
          </cell>
          <cell r="E27">
            <v>2.6200873362445413E-2</v>
          </cell>
          <cell r="F27">
            <v>0.1797872340425532</v>
          </cell>
          <cell r="G27">
            <v>0.10970844604749024</v>
          </cell>
          <cell r="H27">
            <v>-6.8797399783315283E-2</v>
          </cell>
          <cell r="I27">
            <v>12.522396742292031</v>
          </cell>
          <cell r="J27">
            <v>-0.22766186276618627</v>
          </cell>
          <cell r="K27">
            <v>-0.23887372583969252</v>
          </cell>
          <cell r="L27">
            <v>-0.46371985802627247</v>
          </cell>
          <cell r="M27">
            <v>8.4606986899563325E-3</v>
          </cell>
          <cell r="N27">
            <v>0</v>
          </cell>
        </row>
        <row r="28">
          <cell r="C28">
            <v>3185</v>
          </cell>
          <cell r="D28">
            <v>2688</v>
          </cell>
          <cell r="E28">
            <v>2820</v>
          </cell>
          <cell r="F28">
            <v>3327</v>
          </cell>
          <cell r="G28">
            <v>3692</v>
          </cell>
          <cell r="H28">
            <v>3438</v>
          </cell>
          <cell r="I28">
            <v>26490</v>
          </cell>
          <cell r="J28">
            <v>28906</v>
          </cell>
          <cell r="K28">
            <v>18329</v>
          </cell>
          <cell r="L28">
            <v>11656</v>
          </cell>
          <cell r="M28">
            <v>9780</v>
          </cell>
          <cell r="N28">
            <v>0</v>
          </cell>
        </row>
        <row r="29">
          <cell r="C29">
            <v>1</v>
          </cell>
          <cell r="D29">
            <v>1</v>
          </cell>
          <cell r="E29">
            <v>1</v>
          </cell>
          <cell r="F29">
            <v>1</v>
          </cell>
          <cell r="G29">
            <v>1</v>
          </cell>
          <cell r="H29">
            <v>1</v>
          </cell>
          <cell r="I29">
            <v>0.56979995697999575</v>
          </cell>
          <cell r="J29">
            <v>0.80504651033253494</v>
          </cell>
          <cell r="K29">
            <v>0.67067949796919024</v>
          </cell>
          <cell r="L29">
            <v>0.79530567685589515</v>
          </cell>
          <cell r="M29">
            <v>0.66170500676589983</v>
          </cell>
          <cell r="N29">
            <v>0</v>
          </cell>
        </row>
        <row r="30">
          <cell r="C30">
            <v>0</v>
          </cell>
          <cell r="D30">
            <v>0</v>
          </cell>
          <cell r="E30">
            <v>0</v>
          </cell>
          <cell r="F30">
            <v>0</v>
          </cell>
          <cell r="G30">
            <v>0</v>
          </cell>
          <cell r="H30">
            <v>0</v>
          </cell>
          <cell r="I30">
            <v>0.43020004302000431</v>
          </cell>
          <cell r="J30">
            <v>0.19495348966746504</v>
          </cell>
          <cell r="K30">
            <v>0.32932050203080976</v>
          </cell>
          <cell r="L30">
            <v>0.2046943231441048</v>
          </cell>
          <cell r="M30">
            <v>0.33829499323410012</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F36">
            <v>0</v>
          </cell>
          <cell r="G36">
            <v>0</v>
          </cell>
          <cell r="H36">
            <v>0</v>
          </cell>
          <cell r="I36">
            <v>20000</v>
          </cell>
          <cell r="J36">
            <v>7000</v>
          </cell>
          <cell r="K36">
            <v>9000</v>
          </cell>
          <cell r="L36">
            <v>3000</v>
          </cell>
          <cell r="M36">
            <v>5000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899</v>
          </cell>
          <cell r="D43">
            <v>2503</v>
          </cell>
          <cell r="E43">
            <v>2115</v>
          </cell>
          <cell r="F43">
            <v>2399</v>
          </cell>
          <cell r="G43">
            <v>-72</v>
          </cell>
          <cell r="H43">
            <v>2706</v>
          </cell>
          <cell r="I43">
            <v>36832.142857142855</v>
          </cell>
          <cell r="J43">
            <v>29243.459552495711</v>
          </cell>
          <cell r="K43">
            <v>12381.448872412715</v>
          </cell>
          <cell r="L43">
            <v>5088.4966631541902</v>
          </cell>
          <cell r="M43">
            <v>-5408.3857830433117</v>
          </cell>
          <cell r="N43">
            <v>0</v>
          </cell>
        </row>
        <row r="44">
          <cell r="C44">
            <v>-0.96545230958419803</v>
          </cell>
          <cell r="D44">
            <v>1.7842046718576197</v>
          </cell>
          <cell r="E44">
            <v>-0.15501398322013585</v>
          </cell>
          <cell r="F44">
            <v>0.1342789598108747</v>
          </cell>
          <cell r="G44">
            <v>-1.0300125052105045</v>
          </cell>
          <cell r="H44">
            <v>-38.583333333333336</v>
          </cell>
          <cell r="I44">
            <v>12.611287086896843</v>
          </cell>
          <cell r="J44">
            <v>-0.20603426018628918</v>
          </cell>
          <cell r="K44">
            <v>-0.57660793005059996</v>
          </cell>
          <cell r="L44">
            <v>-0.58902251944908135</v>
          </cell>
          <cell r="M44">
            <v>-2.0628651527287891</v>
          </cell>
          <cell r="N44">
            <v>0</v>
          </cell>
        </row>
        <row r="45">
          <cell r="C45">
            <v>-96.545230958419808</v>
          </cell>
          <cell r="D45">
            <v>274.96569814418177</v>
          </cell>
          <cell r="E45">
            <v>-193.92186550777555</v>
          </cell>
          <cell r="F45">
            <v>28.929294303101056</v>
          </cell>
          <cell r="G45">
            <v>-116.42914650213791</v>
          </cell>
          <cell r="H45">
            <v>-3755.3320828122828</v>
          </cell>
          <cell r="I45">
            <v>5119.4620420230176</v>
          </cell>
          <cell r="J45">
            <v>-1281.7321347083132</v>
          </cell>
          <cell r="K45">
            <v>-37.057366986431077</v>
          </cell>
          <cell r="L45">
            <v>-1.241458939848139</v>
          </cell>
          <cell r="M45">
            <v>-147.38426332797076</v>
          </cell>
          <cell r="N45">
            <v>0</v>
          </cell>
        </row>
        <row r="46">
          <cell r="C46" t="str">
            <v>(same calc. as under 1.1 Total Market)</v>
          </cell>
        </row>
        <row r="47">
          <cell r="C47" t="str">
            <v>--------------------- " ---------------------</v>
          </cell>
        </row>
        <row r="48">
          <cell r="C48" t="str">
            <v>--------------------- " ---------------------</v>
          </cell>
        </row>
        <row r="49">
          <cell r="C49" t="str">
            <v>--------------------- " ---------------------</v>
          </cell>
        </row>
        <row r="50">
          <cell r="C50" t="str">
            <v>--------------------- " ---------------------</v>
          </cell>
        </row>
        <row r="51">
          <cell r="C51" t="str">
            <v>--------------------- " ---------------------</v>
          </cell>
        </row>
        <row r="52">
          <cell r="C52" t="str">
            <v>--------------------- " ---------------------</v>
          </cell>
        </row>
        <row r="53">
          <cell r="C53" t="str">
            <v>--------------------- " ---------------------</v>
          </cell>
        </row>
        <row r="54">
          <cell r="C54" t="str">
            <v>--------------------- " ---------------------</v>
          </cell>
        </row>
        <row r="55">
          <cell r="C55" t="str">
            <v>--------------------- " ---------------------</v>
          </cell>
        </row>
        <row r="56">
          <cell r="C56" t="str">
            <v>--------------------- " ---------------------</v>
          </cell>
        </row>
        <row r="57">
          <cell r="C57" t="str">
            <v>--------------------- " ---------------------</v>
          </cell>
        </row>
        <row r="58">
          <cell r="C58" t="str">
            <v>--------------------- " ---------------------</v>
          </cell>
        </row>
        <row r="63">
          <cell r="C63">
            <v>959</v>
          </cell>
          <cell r="D63">
            <v>2503</v>
          </cell>
          <cell r="E63">
            <v>2081</v>
          </cell>
          <cell r="F63">
            <v>2507</v>
          </cell>
          <cell r="G63">
            <v>-206</v>
          </cell>
          <cell r="H63">
            <v>2706</v>
          </cell>
          <cell r="I63">
            <v>20863</v>
          </cell>
          <cell r="J63">
            <v>23274</v>
          </cell>
          <cell r="K63">
            <v>3205</v>
          </cell>
          <cell r="L63">
            <v>-3357</v>
          </cell>
          <cell r="M63">
            <v>-2537</v>
          </cell>
          <cell r="N63">
            <v>0</v>
          </cell>
        </row>
        <row r="64">
          <cell r="C64">
            <v>0.11251969094592251</v>
          </cell>
          <cell r="D64">
            <v>-5.0448131986069455E-3</v>
          </cell>
          <cell r="E64">
            <v>-6.2602419081758676E-2</v>
          </cell>
          <cell r="F64">
            <v>0.17719876985236027</v>
          </cell>
          <cell r="G64">
            <v>-0.22207122851791716</v>
          </cell>
          <cell r="H64">
            <v>0</v>
          </cell>
          <cell r="I64">
            <v>-16.000000000000004</v>
          </cell>
          <cell r="J64">
            <v>-1.0000000000000009</v>
          </cell>
          <cell r="K64">
            <v>-4.9999999999999929</v>
          </cell>
          <cell r="L64">
            <v>-4.9999999999999929</v>
          </cell>
          <cell r="M64">
            <v>0.99999999999998979</v>
          </cell>
          <cell r="N64">
            <v>0</v>
          </cell>
        </row>
        <row r="65">
          <cell r="C65">
            <v>127.4</v>
          </cell>
          <cell r="D65">
            <v>107.52</v>
          </cell>
          <cell r="E65">
            <v>112.8</v>
          </cell>
          <cell r="F65">
            <v>133.08000000000001</v>
          </cell>
          <cell r="G65">
            <v>147.68</v>
          </cell>
          <cell r="H65">
            <v>137.52000000000001</v>
          </cell>
          <cell r="I65">
            <v>1059.5999999999999</v>
          </cell>
          <cell r="J65">
            <v>1156.24</v>
          </cell>
          <cell r="K65">
            <v>733.16</v>
          </cell>
          <cell r="L65">
            <v>466.24</v>
          </cell>
          <cell r="M65">
            <v>391.2</v>
          </cell>
          <cell r="N65">
            <v>0</v>
          </cell>
        </row>
        <row r="68">
          <cell r="C68">
            <v>52425</v>
          </cell>
          <cell r="D68">
            <v>53384</v>
          </cell>
          <cell r="E68">
            <v>55887</v>
          </cell>
          <cell r="F68">
            <v>57968</v>
          </cell>
          <cell r="G68">
            <v>60475</v>
          </cell>
          <cell r="H68">
            <v>60269</v>
          </cell>
          <cell r="I68">
            <v>62975</v>
          </cell>
          <cell r="J68">
            <v>58172</v>
          </cell>
          <cell r="K68">
            <v>54419</v>
          </cell>
          <cell r="L68">
            <v>51945</v>
          </cell>
          <cell r="M68">
            <v>50558</v>
          </cell>
          <cell r="N68">
            <v>0</v>
          </cell>
        </row>
        <row r="69">
          <cell r="C69">
            <v>3185</v>
          </cell>
          <cell r="D69">
            <v>2688</v>
          </cell>
          <cell r="E69">
            <v>2820</v>
          </cell>
          <cell r="F69">
            <v>3327</v>
          </cell>
          <cell r="G69">
            <v>3692</v>
          </cell>
          <cell r="H69">
            <v>3438</v>
          </cell>
          <cell r="I69">
            <v>824</v>
          </cell>
          <cell r="J69">
            <v>1341</v>
          </cell>
          <cell r="K69">
            <v>788</v>
          </cell>
          <cell r="L69">
            <v>647</v>
          </cell>
          <cell r="M69">
            <v>444</v>
          </cell>
          <cell r="N69">
            <v>0</v>
          </cell>
        </row>
        <row r="70">
          <cell r="C70">
            <v>2226</v>
          </cell>
          <cell r="D70">
            <v>185</v>
          </cell>
          <cell r="E70">
            <v>739</v>
          </cell>
          <cell r="F70">
            <v>820</v>
          </cell>
          <cell r="G70">
            <v>3898</v>
          </cell>
          <cell r="H70">
            <v>732</v>
          </cell>
          <cell r="I70">
            <v>5627</v>
          </cell>
          <cell r="J70">
            <v>5094</v>
          </cell>
          <cell r="K70">
            <v>3262</v>
          </cell>
          <cell r="L70">
            <v>2034</v>
          </cell>
          <cell r="M70">
            <v>2721</v>
          </cell>
          <cell r="N70">
            <v>0</v>
          </cell>
        </row>
        <row r="71">
          <cell r="C71">
            <v>2226</v>
          </cell>
          <cell r="D71">
            <v>185</v>
          </cell>
          <cell r="E71">
            <v>739</v>
          </cell>
          <cell r="F71">
            <v>820</v>
          </cell>
          <cell r="G71">
            <v>3898</v>
          </cell>
          <cell r="H71">
            <v>732</v>
          </cell>
          <cell r="I71">
            <v>5627</v>
          </cell>
          <cell r="J71">
            <v>5094</v>
          </cell>
          <cell r="K71">
            <v>3262</v>
          </cell>
          <cell r="L71">
            <v>2034</v>
          </cell>
          <cell r="M71">
            <v>2721</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959</v>
          </cell>
          <cell r="D74">
            <v>2503</v>
          </cell>
          <cell r="E74">
            <v>2081</v>
          </cell>
          <cell r="F74">
            <v>2507</v>
          </cell>
          <cell r="G74">
            <v>-206</v>
          </cell>
          <cell r="H74">
            <v>2706</v>
          </cell>
          <cell r="I74">
            <v>-4803</v>
          </cell>
          <cell r="J74">
            <v>-3753</v>
          </cell>
          <cell r="K74">
            <v>-2474</v>
          </cell>
          <cell r="L74">
            <v>-1387</v>
          </cell>
          <cell r="M74">
            <v>-2277</v>
          </cell>
          <cell r="N74">
            <v>0</v>
          </cell>
        </row>
        <row r="75">
          <cell r="C75">
            <v>53384</v>
          </cell>
          <cell r="D75">
            <v>55887</v>
          </cell>
          <cell r="E75">
            <v>57968</v>
          </cell>
          <cell r="F75">
            <v>60475</v>
          </cell>
          <cell r="G75">
            <v>60269</v>
          </cell>
          <cell r="H75">
            <v>62975</v>
          </cell>
          <cell r="I75">
            <v>58172</v>
          </cell>
          <cell r="J75">
            <v>54419</v>
          </cell>
          <cell r="K75">
            <v>51945</v>
          </cell>
          <cell r="L75">
            <v>50558</v>
          </cell>
          <cell r="M75">
            <v>48281</v>
          </cell>
          <cell r="N75">
            <v>0</v>
          </cell>
        </row>
        <row r="76">
          <cell r="C76">
            <v>52904.5</v>
          </cell>
          <cell r="D76">
            <v>54635.5</v>
          </cell>
          <cell r="E76">
            <v>56927.5</v>
          </cell>
          <cell r="F76">
            <v>59221.5</v>
          </cell>
          <cell r="G76">
            <v>60372</v>
          </cell>
          <cell r="H76">
            <v>61622</v>
          </cell>
          <cell r="I76">
            <v>60573.5</v>
          </cell>
          <cell r="J76">
            <v>56295.5</v>
          </cell>
          <cell r="K76">
            <v>53182</v>
          </cell>
          <cell r="L76">
            <v>51251.5</v>
          </cell>
          <cell r="M76">
            <v>49419.5</v>
          </cell>
          <cell r="N76">
            <v>0</v>
          </cell>
        </row>
        <row r="77">
          <cell r="C77">
            <v>1.8292799237005247E-2</v>
          </cell>
          <cell r="D77">
            <v>4.6886707627753633E-2</v>
          </cell>
          <cell r="E77">
            <v>3.7235850913450358E-2</v>
          </cell>
          <cell r="F77">
            <v>4.3247998895942587E-2</v>
          </cell>
          <cell r="G77">
            <v>-3.4063662670525009E-3</v>
          </cell>
          <cell r="H77">
            <v>4.4898704143091807E-2</v>
          </cell>
          <cell r="I77">
            <v>-7.6268360460500201E-2</v>
          </cell>
          <cell r="J77">
            <v>-6.451557450319742E-2</v>
          </cell>
          <cell r="K77">
            <v>-4.5462062882449146E-2</v>
          </cell>
          <cell r="L77">
            <v>-2.6701318702473772E-2</v>
          </cell>
          <cell r="M77">
            <v>-4.5037382807864235E-2</v>
          </cell>
          <cell r="N77">
            <v>0</v>
          </cell>
        </row>
        <row r="78">
          <cell r="C78">
            <v>4.2075815856874178E-2</v>
          </cell>
          <cell r="D78">
            <v>3.3860768181859782E-3</v>
          </cell>
          <cell r="E78">
            <v>1.298142374072285E-2</v>
          </cell>
          <cell r="F78">
            <v>1.3846322703747794E-2</v>
          </cell>
          <cell r="G78">
            <v>6.4566355264029679E-2</v>
          </cell>
          <cell r="H78">
            <v>1.1878874427964039E-2</v>
          </cell>
          <cell r="I78">
            <v>9.2895408057979148E-2</v>
          </cell>
          <cell r="J78">
            <v>9.0486806227851255E-2</v>
          </cell>
          <cell r="K78">
            <v>6.1336542439171145E-2</v>
          </cell>
          <cell r="L78">
            <v>3.9686643317756551E-2</v>
          </cell>
          <cell r="M78">
            <v>5.5059237750280758E-2</v>
          </cell>
          <cell r="N78">
            <v>0</v>
          </cell>
        </row>
        <row r="79">
          <cell r="C79" t="str">
            <v>(only YTD)</v>
          </cell>
        </row>
        <row r="80">
          <cell r="C80">
            <v>1</v>
          </cell>
          <cell r="D80">
            <v>1</v>
          </cell>
          <cell r="E80">
            <v>1</v>
          </cell>
          <cell r="F80">
            <v>1</v>
          </cell>
          <cell r="G80">
            <v>1</v>
          </cell>
          <cell r="H80">
            <v>1</v>
          </cell>
          <cell r="I80">
            <v>3.1106077765194414E-2</v>
          </cell>
          <cell r="J80">
            <v>4.6391752577319589E-2</v>
          </cell>
          <cell r="K80">
            <v>4.2991979922527145E-2</v>
          </cell>
          <cell r="L80">
            <v>5.5507892930679481E-2</v>
          </cell>
          <cell r="M80">
            <v>4.5398773006134971E-2</v>
          </cell>
          <cell r="N80">
            <v>0</v>
          </cell>
        </row>
        <row r="81">
          <cell r="C81">
            <v>1</v>
          </cell>
          <cell r="D81">
            <v>1</v>
          </cell>
          <cell r="E81">
            <v>1</v>
          </cell>
          <cell r="F81">
            <v>1</v>
          </cell>
          <cell r="G81">
            <v>1</v>
          </cell>
          <cell r="H81">
            <v>1</v>
          </cell>
          <cell r="I81">
            <v>-0.23021617217082874</v>
          </cell>
          <cell r="J81">
            <v>-0.16125290023201855</v>
          </cell>
          <cell r="K81">
            <v>-0.7719188767550702</v>
          </cell>
          <cell r="L81">
            <v>0.41316651772415847</v>
          </cell>
          <cell r="M81">
            <v>0.89751675206937331</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25666</v>
          </cell>
          <cell r="K85">
            <v>52693</v>
          </cell>
          <cell r="L85">
            <v>58372</v>
          </cell>
          <cell r="M85">
            <v>56402</v>
          </cell>
          <cell r="N85">
            <v>0</v>
          </cell>
        </row>
        <row r="86">
          <cell r="C86">
            <v>0</v>
          </cell>
          <cell r="D86">
            <v>0</v>
          </cell>
          <cell r="E86">
            <v>0</v>
          </cell>
          <cell r="F86">
            <v>0</v>
          </cell>
          <cell r="G86">
            <v>0</v>
          </cell>
          <cell r="H86">
            <v>0</v>
          </cell>
          <cell r="I86">
            <v>25666</v>
          </cell>
          <cell r="J86">
            <v>27565</v>
          </cell>
          <cell r="K86">
            <v>17541</v>
          </cell>
          <cell r="L86">
            <v>11009</v>
          </cell>
          <cell r="M86">
            <v>9336</v>
          </cell>
          <cell r="N86">
            <v>0</v>
          </cell>
        </row>
        <row r="87">
          <cell r="C87">
            <v>0</v>
          </cell>
          <cell r="D87">
            <v>0</v>
          </cell>
          <cell r="E87">
            <v>0</v>
          </cell>
          <cell r="F87">
            <v>0</v>
          </cell>
          <cell r="G87">
            <v>0</v>
          </cell>
          <cell r="H87">
            <v>0</v>
          </cell>
          <cell r="I87">
            <v>0</v>
          </cell>
          <cell r="J87">
            <v>538</v>
          </cell>
          <cell r="K87">
            <v>11862</v>
          </cell>
          <cell r="L87">
            <v>12979</v>
          </cell>
          <cell r="M87">
            <v>9596</v>
          </cell>
          <cell r="N87">
            <v>0</v>
          </cell>
        </row>
        <row r="88">
          <cell r="C88">
            <v>0</v>
          </cell>
          <cell r="D88">
            <v>0</v>
          </cell>
          <cell r="E88">
            <v>0</v>
          </cell>
          <cell r="F88">
            <v>0</v>
          </cell>
          <cell r="G88">
            <v>0</v>
          </cell>
          <cell r="H88">
            <v>0</v>
          </cell>
          <cell r="I88">
            <v>0</v>
          </cell>
          <cell r="J88">
            <v>538</v>
          </cell>
          <cell r="K88">
            <v>11862</v>
          </cell>
          <cell r="L88">
            <v>12979</v>
          </cell>
          <cell r="M88">
            <v>9596</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25666</v>
          </cell>
          <cell r="J91">
            <v>27027</v>
          </cell>
          <cell r="K91">
            <v>5679</v>
          </cell>
          <cell r="L91">
            <v>-1970</v>
          </cell>
          <cell r="M91">
            <v>-260</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39179.5</v>
          </cell>
          <cell r="K93">
            <v>55532.5</v>
          </cell>
          <cell r="L93">
            <v>57387</v>
          </cell>
          <cell r="M93">
            <v>56272</v>
          </cell>
          <cell r="N93">
            <v>0</v>
          </cell>
        </row>
        <row r="94">
          <cell r="C94">
            <v>0</v>
          </cell>
          <cell r="D94">
            <v>0</v>
          </cell>
          <cell r="E94">
            <v>0</v>
          </cell>
          <cell r="F94">
            <v>0</v>
          </cell>
          <cell r="G94">
            <v>0</v>
          </cell>
          <cell r="H94">
            <v>0</v>
          </cell>
          <cell r="I94">
            <v>0</v>
          </cell>
          <cell r="J94">
            <v>1.0530273513597757</v>
          </cell>
          <cell r="K94">
            <v>0.10777522631089519</v>
          </cell>
          <cell r="L94">
            <v>-3.3749057767422735E-2</v>
          </cell>
          <cell r="M94">
            <v>-4.6097656111485407E-3</v>
          </cell>
          <cell r="N94">
            <v>0</v>
          </cell>
        </row>
        <row r="95">
          <cell r="C95">
            <v>0</v>
          </cell>
          <cell r="D95">
            <v>0</v>
          </cell>
          <cell r="E95">
            <v>0</v>
          </cell>
          <cell r="F95">
            <v>0</v>
          </cell>
          <cell r="G95">
            <v>0</v>
          </cell>
          <cell r="H95">
            <v>0</v>
          </cell>
          <cell r="I95">
            <v>0</v>
          </cell>
          <cell r="J95">
            <v>1.3731670899322349E-2</v>
          </cell>
          <cell r="K95">
            <v>0.21360464592806014</v>
          </cell>
          <cell r="L95">
            <v>0.22616620488960915</v>
          </cell>
          <cell r="M95">
            <v>0.17052885982371338</v>
          </cell>
          <cell r="N95">
            <v>0</v>
          </cell>
        </row>
        <row r="96">
          <cell r="C96" t="str">
            <v>(only YTD)</v>
          </cell>
        </row>
        <row r="97">
          <cell r="C97">
            <v>0</v>
          </cell>
          <cell r="D97">
            <v>0</v>
          </cell>
          <cell r="E97">
            <v>0</v>
          </cell>
          <cell r="F97">
            <v>0</v>
          </cell>
          <cell r="G97">
            <v>0</v>
          </cell>
          <cell r="H97">
            <v>0</v>
          </cell>
          <cell r="I97">
            <v>0.96889392223480564</v>
          </cell>
          <cell r="J97">
            <v>0.95360824742268047</v>
          </cell>
          <cell r="K97">
            <v>0.95700802007747288</v>
          </cell>
          <cell r="L97">
            <v>0.94449210706932052</v>
          </cell>
          <cell r="M97">
            <v>0.95460122699386507</v>
          </cell>
          <cell r="N97">
            <v>0</v>
          </cell>
        </row>
        <row r="98">
          <cell r="C98">
            <v>0</v>
          </cell>
          <cell r="D98">
            <v>0</v>
          </cell>
          <cell r="E98">
            <v>0</v>
          </cell>
          <cell r="F98">
            <v>0</v>
          </cell>
          <cell r="G98">
            <v>0</v>
          </cell>
          <cell r="H98">
            <v>0</v>
          </cell>
          <cell r="I98">
            <v>1.2302161721708287</v>
          </cell>
          <cell r="J98">
            <v>1.1612529002320187</v>
          </cell>
          <cell r="K98">
            <v>1.7719188767550702</v>
          </cell>
          <cell r="L98">
            <v>0.58683348227584153</v>
          </cell>
          <cell r="M98">
            <v>0.10248324793062673</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53384</v>
          </cell>
          <cell r="E102">
            <v>55887</v>
          </cell>
          <cell r="F102">
            <v>57968</v>
          </cell>
          <cell r="G102">
            <v>60475</v>
          </cell>
          <cell r="H102">
            <v>60269</v>
          </cell>
          <cell r="I102">
            <v>62975</v>
          </cell>
          <cell r="J102">
            <v>83838</v>
          </cell>
          <cell r="K102">
            <v>107112</v>
          </cell>
          <cell r="L102">
            <v>110317</v>
          </cell>
          <cell r="M102">
            <v>106960</v>
          </cell>
          <cell r="N102">
            <v>0</v>
          </cell>
        </row>
        <row r="103">
          <cell r="C103">
            <v>3185</v>
          </cell>
          <cell r="D103">
            <v>2688</v>
          </cell>
          <cell r="E103">
            <v>2820</v>
          </cell>
          <cell r="F103">
            <v>3327</v>
          </cell>
          <cell r="G103">
            <v>3692</v>
          </cell>
          <cell r="H103">
            <v>3438</v>
          </cell>
          <cell r="I103">
            <v>26490</v>
          </cell>
          <cell r="J103">
            <v>28906</v>
          </cell>
          <cell r="K103">
            <v>18329</v>
          </cell>
          <cell r="L103">
            <v>11656</v>
          </cell>
          <cell r="M103">
            <v>9780</v>
          </cell>
          <cell r="N103">
            <v>0</v>
          </cell>
        </row>
        <row r="104">
          <cell r="C104">
            <v>2226</v>
          </cell>
          <cell r="D104">
            <v>185</v>
          </cell>
          <cell r="E104">
            <v>739</v>
          </cell>
          <cell r="F104">
            <v>820</v>
          </cell>
          <cell r="G104">
            <v>3898</v>
          </cell>
          <cell r="H104">
            <v>732</v>
          </cell>
          <cell r="I104">
            <v>5627</v>
          </cell>
          <cell r="J104">
            <v>5632</v>
          </cell>
          <cell r="K104">
            <v>15124</v>
          </cell>
          <cell r="L104">
            <v>15013</v>
          </cell>
          <cell r="M104">
            <v>12317</v>
          </cell>
          <cell r="N104">
            <v>0</v>
          </cell>
        </row>
        <row r="105">
          <cell r="C105">
            <v>2226</v>
          </cell>
          <cell r="D105">
            <v>185</v>
          </cell>
          <cell r="E105">
            <v>739</v>
          </cell>
          <cell r="F105">
            <v>820</v>
          </cell>
          <cell r="G105">
            <v>3898</v>
          </cell>
          <cell r="H105">
            <v>732</v>
          </cell>
          <cell r="I105">
            <v>5627</v>
          </cell>
          <cell r="J105">
            <v>5632</v>
          </cell>
          <cell r="K105">
            <v>15124</v>
          </cell>
          <cell r="L105">
            <v>15013</v>
          </cell>
          <cell r="M105">
            <v>12317</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2503</v>
          </cell>
          <cell r="E108">
            <v>2081</v>
          </cell>
          <cell r="F108">
            <v>2507</v>
          </cell>
          <cell r="G108">
            <v>-206</v>
          </cell>
          <cell r="H108">
            <v>2706</v>
          </cell>
          <cell r="I108">
            <v>20863</v>
          </cell>
          <cell r="J108">
            <v>23274</v>
          </cell>
          <cell r="K108">
            <v>3205</v>
          </cell>
          <cell r="L108">
            <v>-3357</v>
          </cell>
          <cell r="M108">
            <v>-2537</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54635.5</v>
          </cell>
          <cell r="E110">
            <v>56927.5</v>
          </cell>
          <cell r="F110">
            <v>59221.5</v>
          </cell>
          <cell r="G110">
            <v>60372</v>
          </cell>
          <cell r="H110">
            <v>61622</v>
          </cell>
          <cell r="I110">
            <v>73406.5</v>
          </cell>
          <cell r="J110">
            <v>95475</v>
          </cell>
          <cell r="K110">
            <v>108714.5</v>
          </cell>
          <cell r="L110">
            <v>108638.5</v>
          </cell>
          <cell r="M110">
            <v>105691.5</v>
          </cell>
          <cell r="N110">
            <v>0</v>
          </cell>
        </row>
        <row r="112">
          <cell r="C112">
            <v>1.8292799237005247E-2</v>
          </cell>
          <cell r="D112">
            <v>4.6886707627753633E-2</v>
          </cell>
          <cell r="E112">
            <v>3.7235850913450358E-2</v>
          </cell>
          <cell r="F112">
            <v>4.3247998895942587E-2</v>
          </cell>
          <cell r="G112">
            <v>-3.4063662670525009E-3</v>
          </cell>
          <cell r="H112">
            <v>4.4898704143091807E-2</v>
          </cell>
          <cell r="I112">
            <v>0.33129019452163555</v>
          </cell>
          <cell r="J112">
            <v>0.27760681313962643</v>
          </cell>
          <cell r="K112">
            <v>2.9921950855179624E-2</v>
          </cell>
          <cell r="L112">
            <v>-3.0430486688361721E-2</v>
          </cell>
          <cell r="M112">
            <v>-2.3719147344801794E-2</v>
          </cell>
          <cell r="N112">
            <v>0</v>
          </cell>
        </row>
        <row r="113">
          <cell r="C113">
            <v>4.2075815856874178E-2</v>
          </cell>
          <cell r="D113">
            <v>3.3860768181859782E-3</v>
          </cell>
          <cell r="E113">
            <v>1.298142374072285E-2</v>
          </cell>
          <cell r="F113">
            <v>1.3846322703747794E-2</v>
          </cell>
          <cell r="G113">
            <v>6.4566355264029679E-2</v>
          </cell>
          <cell r="H113">
            <v>1.1878874427964039E-2</v>
          </cell>
          <cell r="I113">
            <v>7.6655337061431891E-2</v>
          </cell>
          <cell r="J113">
            <v>5.8989264205289341E-2</v>
          </cell>
          <cell r="K113">
            <v>0.13911667716817905</v>
          </cell>
          <cell r="L113">
            <v>0.13819226149109201</v>
          </cell>
          <cell r="M113">
            <v>0.11653728067063103</v>
          </cell>
          <cell r="N113">
            <v>0</v>
          </cell>
        </row>
        <row r="114">
          <cell r="C114" t="str">
            <v>(only YTD)</v>
          </cell>
        </row>
        <row r="115">
          <cell r="C115" t="str">
            <v>(only YTD)</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959</v>
          </cell>
          <cell r="D144">
            <v>2503</v>
          </cell>
          <cell r="E144">
            <v>2081</v>
          </cell>
          <cell r="F144">
            <v>2507</v>
          </cell>
          <cell r="G144">
            <v>-206</v>
          </cell>
          <cell r="H144">
            <v>2706</v>
          </cell>
          <cell r="I144">
            <v>20863</v>
          </cell>
          <cell r="J144">
            <v>23274</v>
          </cell>
          <cell r="K144">
            <v>3205</v>
          </cell>
          <cell r="L144">
            <v>-3357</v>
          </cell>
          <cell r="M144">
            <v>-2537</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0</v>
          </cell>
          <cell r="D148">
            <v>0</v>
          </cell>
          <cell r="E148">
            <v>0</v>
          </cell>
          <cell r="F148">
            <v>0</v>
          </cell>
          <cell r="G148">
            <v>0</v>
          </cell>
          <cell r="H148">
            <v>0</v>
          </cell>
          <cell r="I148">
            <v>7</v>
          </cell>
          <cell r="J148">
            <v>25</v>
          </cell>
          <cell r="K148">
            <v>0</v>
          </cell>
          <cell r="L148">
            <v>235</v>
          </cell>
          <cell r="M148">
            <v>0</v>
          </cell>
          <cell r="N148">
            <v>0</v>
          </cell>
        </row>
        <row r="149">
          <cell r="C149">
            <v>0</v>
          </cell>
          <cell r="D149">
            <v>0</v>
          </cell>
          <cell r="E149">
            <v>0</v>
          </cell>
          <cell r="F149">
            <v>0</v>
          </cell>
          <cell r="G149">
            <v>0</v>
          </cell>
          <cell r="H149">
            <v>0</v>
          </cell>
          <cell r="I149">
            <v>1</v>
          </cell>
          <cell r="J149">
            <v>0</v>
          </cell>
          <cell r="K149">
            <v>0</v>
          </cell>
          <cell r="L149">
            <v>0</v>
          </cell>
          <cell r="M149">
            <v>0</v>
          </cell>
          <cell r="N149">
            <v>0</v>
          </cell>
        </row>
        <row r="150">
          <cell r="C150">
            <v>0</v>
          </cell>
          <cell r="D150">
            <v>0</v>
          </cell>
          <cell r="E150">
            <v>0</v>
          </cell>
          <cell r="F150">
            <v>0</v>
          </cell>
          <cell r="G150">
            <v>0</v>
          </cell>
          <cell r="H150">
            <v>0</v>
          </cell>
          <cell r="I150">
            <v>0.14285714285714285</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15.371460928652322</v>
          </cell>
          <cell r="J166">
            <v>14.753718951082819</v>
          </cell>
          <cell r="K166">
            <v>33.991106988924656</v>
          </cell>
          <cell r="L166">
            <v>17.514413177762538</v>
          </cell>
          <cell r="M166">
            <v>20.612985685071553</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15.371460928652322</v>
          </cell>
          <cell r="J168">
            <v>14.753718951082819</v>
          </cell>
          <cell r="K168">
            <v>33.991106988924656</v>
          </cell>
          <cell r="L168">
            <v>17.514413177762538</v>
          </cell>
          <cell r="M168">
            <v>20.612985685071553</v>
          </cell>
          <cell r="N168">
            <v>0</v>
          </cell>
        </row>
        <row r="171">
          <cell r="C171">
            <v>2.915541601255887</v>
          </cell>
          <cell r="D171">
            <v>1.1372767857142858</v>
          </cell>
          <cell r="E171">
            <v>96.387234042553175</v>
          </cell>
          <cell r="F171">
            <v>82.067929065223936</v>
          </cell>
          <cell r="G171">
            <v>24.455850487540612</v>
          </cell>
          <cell r="H171">
            <v>125.75799883653291</v>
          </cell>
          <cell r="I171">
            <v>26.038958097395238</v>
          </cell>
          <cell r="J171">
            <v>5.7222030028367792</v>
          </cell>
          <cell r="K171">
            <v>61.497463036717768</v>
          </cell>
          <cell r="L171">
            <v>41.281228551818806</v>
          </cell>
          <cell r="M171">
            <v>13.048466257668714</v>
          </cell>
          <cell r="N171">
            <v>0</v>
          </cell>
        </row>
        <row r="172">
          <cell r="C172">
            <v>2.915541601255887</v>
          </cell>
          <cell r="D172">
            <v>1.1372767857142858</v>
          </cell>
          <cell r="E172">
            <v>96.387234042553175</v>
          </cell>
          <cell r="F172">
            <v>82.067929065223936</v>
          </cell>
          <cell r="G172">
            <v>24.455850487540612</v>
          </cell>
          <cell r="H172">
            <v>125.75799883653291</v>
          </cell>
          <cell r="I172">
            <v>41.410419026047563</v>
          </cell>
          <cell r="J172">
            <v>20.475921953919599</v>
          </cell>
          <cell r="K172">
            <v>95.488570025642417</v>
          </cell>
          <cell r="L172">
            <v>58.795641729581348</v>
          </cell>
          <cell r="M172">
            <v>33.661451942740271</v>
          </cell>
          <cell r="N172">
            <v>0</v>
          </cell>
        </row>
        <row r="173">
          <cell r="C173">
            <v>0</v>
          </cell>
          <cell r="D173">
            <v>0</v>
          </cell>
          <cell r="E173">
            <v>0</v>
          </cell>
          <cell r="F173">
            <v>0</v>
          </cell>
          <cell r="G173">
            <v>0</v>
          </cell>
          <cell r="H173">
            <v>0</v>
          </cell>
          <cell r="I173">
            <v>0.28199801582104628</v>
          </cell>
          <cell r="J173">
            <v>0.20532752828145076</v>
          </cell>
          <cell r="K173">
            <v>0.5488386442086145</v>
          </cell>
          <cell r="L173">
            <v>0.32582418018443121</v>
          </cell>
          <cell r="M173">
            <v>0.39407965904833736</v>
          </cell>
          <cell r="N173">
            <v>0</v>
          </cell>
        </row>
        <row r="178">
          <cell r="C178">
            <v>10</v>
          </cell>
          <cell r="D178">
            <v>-1</v>
          </cell>
          <cell r="E178">
            <v>13</v>
          </cell>
          <cell r="F178">
            <v>7</v>
          </cell>
          <cell r="G178">
            <v>12</v>
          </cell>
          <cell r="H178">
            <v>16</v>
          </cell>
          <cell r="I178">
            <v>6</v>
          </cell>
          <cell r="J178">
            <v>-7</v>
          </cell>
          <cell r="K178">
            <v>9</v>
          </cell>
          <cell r="L178">
            <v>2</v>
          </cell>
          <cell r="M178">
            <v>2</v>
          </cell>
          <cell r="N178">
            <v>0</v>
          </cell>
        </row>
        <row r="179">
          <cell r="C179">
            <v>2</v>
          </cell>
          <cell r="D179">
            <v>-1</v>
          </cell>
          <cell r="E179">
            <v>6</v>
          </cell>
          <cell r="F179">
            <v>7</v>
          </cell>
          <cell r="G179">
            <v>1</v>
          </cell>
          <cell r="H179">
            <v>1</v>
          </cell>
          <cell r="I179">
            <v>0</v>
          </cell>
          <cell r="J179">
            <v>-6</v>
          </cell>
          <cell r="K179">
            <v>6</v>
          </cell>
          <cell r="L179">
            <v>2</v>
          </cell>
          <cell r="M179">
            <v>0</v>
          </cell>
          <cell r="N179">
            <v>0</v>
          </cell>
        </row>
        <row r="180">
          <cell r="C180">
            <v>1</v>
          </cell>
          <cell r="D180">
            <v>0</v>
          </cell>
          <cell r="E180">
            <v>0</v>
          </cell>
          <cell r="F180">
            <v>0</v>
          </cell>
          <cell r="G180">
            <v>0</v>
          </cell>
          <cell r="H180">
            <v>0</v>
          </cell>
          <cell r="I180">
            <v>0</v>
          </cell>
          <cell r="J180">
            <v>0</v>
          </cell>
          <cell r="K180">
            <v>-1</v>
          </cell>
          <cell r="L180">
            <v>0</v>
          </cell>
          <cell r="M180">
            <v>0</v>
          </cell>
          <cell r="N180">
            <v>0</v>
          </cell>
        </row>
        <row r="181">
          <cell r="C181">
            <v>7</v>
          </cell>
          <cell r="D181">
            <v>0</v>
          </cell>
          <cell r="E181">
            <v>7</v>
          </cell>
          <cell r="F181">
            <v>0</v>
          </cell>
          <cell r="G181">
            <v>11</v>
          </cell>
          <cell r="H181">
            <v>15</v>
          </cell>
          <cell r="I181">
            <v>6</v>
          </cell>
          <cell r="J181">
            <v>-1</v>
          </cell>
          <cell r="K181">
            <v>4</v>
          </cell>
          <cell r="L181">
            <v>0</v>
          </cell>
          <cell r="M181">
            <v>2</v>
          </cell>
          <cell r="N181">
            <v>0</v>
          </cell>
        </row>
        <row r="182">
          <cell r="C182">
            <v>3</v>
          </cell>
          <cell r="D182">
            <v>-1</v>
          </cell>
          <cell r="E182">
            <v>6</v>
          </cell>
          <cell r="F182">
            <v>7</v>
          </cell>
          <cell r="G182">
            <v>1</v>
          </cell>
          <cell r="H182">
            <v>1</v>
          </cell>
          <cell r="I182">
            <v>0</v>
          </cell>
          <cell r="J182">
            <v>-6</v>
          </cell>
          <cell r="K182">
            <v>5</v>
          </cell>
          <cell r="L182">
            <v>2</v>
          </cell>
          <cell r="M182">
            <v>0</v>
          </cell>
          <cell r="N182">
            <v>0</v>
          </cell>
        </row>
        <row r="183">
          <cell r="C183">
            <v>319.66666666666669</v>
          </cell>
          <cell r="D183">
            <v>0</v>
          </cell>
          <cell r="E183">
            <v>346.83333333333331</v>
          </cell>
          <cell r="F183">
            <v>358.14285714285717</v>
          </cell>
          <cell r="G183">
            <v>-206</v>
          </cell>
          <cell r="H183">
            <v>2706</v>
          </cell>
          <cell r="I183">
            <v>0</v>
          </cell>
          <cell r="J183">
            <v>0</v>
          </cell>
          <cell r="K183">
            <v>641</v>
          </cell>
          <cell r="L183">
            <v>-1678.5</v>
          </cell>
          <cell r="M183">
            <v>0</v>
          </cell>
          <cell r="N183">
            <v>0</v>
          </cell>
        </row>
        <row r="184">
          <cell r="C184">
            <v>319.66666666666669</v>
          </cell>
          <cell r="D184">
            <v>0</v>
          </cell>
          <cell r="E184">
            <v>346.83333333333331</v>
          </cell>
          <cell r="F184">
            <v>358.14285714285717</v>
          </cell>
          <cell r="G184">
            <v>-206</v>
          </cell>
          <cell r="H184">
            <v>2706</v>
          </cell>
          <cell r="I184">
            <v>0</v>
          </cell>
          <cell r="J184">
            <v>0</v>
          </cell>
          <cell r="K184">
            <v>641</v>
          </cell>
          <cell r="L184">
            <v>-1678.5</v>
          </cell>
          <cell r="M184">
            <v>0</v>
          </cell>
          <cell r="N184">
            <v>0</v>
          </cell>
        </row>
        <row r="185">
          <cell r="C185">
            <v>2.6020192307692307</v>
          </cell>
          <cell r="D185">
            <v>2.5102038834951461</v>
          </cell>
          <cell r="E185">
            <v>2.5827981651376146</v>
          </cell>
          <cell r="F185">
            <v>2.5278448275862062</v>
          </cell>
          <cell r="G185">
            <v>2.6643504273504277</v>
          </cell>
          <cell r="H185">
            <v>2.801474576271187</v>
          </cell>
          <cell r="I185">
            <v>3.5827796610169496</v>
          </cell>
          <cell r="J185">
            <v>3.642669642857141</v>
          </cell>
          <cell r="K185">
            <v>3.2033931623931626</v>
          </cell>
          <cell r="L185">
            <v>3.4243361344537822</v>
          </cell>
          <cell r="M185">
            <v>-2.7412352941176459</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9.9668252427184481</v>
          </cell>
          <cell r="E187">
            <v>15.57911009174312</v>
          </cell>
          <cell r="F187">
            <v>15.108267241379313</v>
          </cell>
          <cell r="G187">
            <v>13.846316239316238</v>
          </cell>
          <cell r="H187">
            <v>17.294466101694923</v>
          </cell>
          <cell r="I187">
            <v>-1.6589491525423756</v>
          </cell>
          <cell r="J187">
            <v>12.40709821428571</v>
          </cell>
          <cell r="K187">
            <v>22.820957264957261</v>
          </cell>
          <cell r="L187">
            <v>20.825352941176469</v>
          </cell>
          <cell r="M187">
            <v>15.280100840336134</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1</v>
          </cell>
          <cell r="J191">
            <v>0</v>
          </cell>
          <cell r="K191">
            <v>0</v>
          </cell>
          <cell r="L191">
            <v>0</v>
          </cell>
          <cell r="M191">
            <v>0</v>
          </cell>
          <cell r="N191">
            <v>0</v>
          </cell>
        </row>
        <row r="192">
          <cell r="C192">
            <v>0</v>
          </cell>
          <cell r="D192">
            <v>0</v>
          </cell>
          <cell r="E192">
            <v>1</v>
          </cell>
          <cell r="F192">
            <v>0</v>
          </cell>
          <cell r="G192">
            <v>0</v>
          </cell>
          <cell r="H192">
            <v>3</v>
          </cell>
          <cell r="I192">
            <v>11</v>
          </cell>
          <cell r="J192">
            <v>4</v>
          </cell>
          <cell r="K192">
            <v>2</v>
          </cell>
          <cell r="L192">
            <v>2</v>
          </cell>
          <cell r="M192">
            <v>2</v>
          </cell>
          <cell r="N192">
            <v>0</v>
          </cell>
        </row>
        <row r="193">
          <cell r="C193">
            <v>-7</v>
          </cell>
          <cell r="D193">
            <v>0</v>
          </cell>
          <cell r="E193">
            <v>-2</v>
          </cell>
          <cell r="F193">
            <v>0</v>
          </cell>
          <cell r="G193">
            <v>0</v>
          </cell>
          <cell r="H193">
            <v>0</v>
          </cell>
          <cell r="I193">
            <v>265</v>
          </cell>
          <cell r="J193">
            <v>34</v>
          </cell>
          <cell r="K193">
            <v>-19</v>
          </cell>
          <cell r="L193">
            <v>26</v>
          </cell>
          <cell r="M193">
            <v>9</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1</v>
          </cell>
          <cell r="F197">
            <v>0</v>
          </cell>
          <cell r="G197">
            <v>0</v>
          </cell>
          <cell r="H197">
            <v>0</v>
          </cell>
          <cell r="I197">
            <v>0</v>
          </cell>
          <cell r="J197">
            <v>0</v>
          </cell>
          <cell r="K197">
            <v>0</v>
          </cell>
          <cell r="L197">
            <v>3</v>
          </cell>
          <cell r="M197">
            <v>2</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2081</v>
          </cell>
          <cell r="F203">
            <v>0</v>
          </cell>
          <cell r="G203">
            <v>0</v>
          </cell>
          <cell r="H203">
            <v>902</v>
          </cell>
          <cell r="I203">
            <v>1896.6363636363637</v>
          </cell>
          <cell r="J203">
            <v>5818.5</v>
          </cell>
          <cell r="K203">
            <v>1602.5</v>
          </cell>
          <cell r="L203">
            <v>-1678.5</v>
          </cell>
          <cell r="M203">
            <v>-1268.5</v>
          </cell>
          <cell r="N203">
            <v>0</v>
          </cell>
        </row>
        <row r="204">
          <cell r="C204">
            <v>0</v>
          </cell>
          <cell r="D204">
            <v>0</v>
          </cell>
          <cell r="E204">
            <v>0</v>
          </cell>
          <cell r="F204">
            <v>0</v>
          </cell>
          <cell r="G204">
            <v>0</v>
          </cell>
          <cell r="H204">
            <v>0</v>
          </cell>
          <cell r="I204">
            <v>78.728301886792451</v>
          </cell>
          <cell r="J204">
            <v>684.52941176470586</v>
          </cell>
          <cell r="K204">
            <v>0</v>
          </cell>
          <cell r="L204">
            <v>-129.11538461538461</v>
          </cell>
          <cell r="M204">
            <v>-281.88888888888891</v>
          </cell>
          <cell r="N204">
            <v>0</v>
          </cell>
        </row>
        <row r="205">
          <cell r="C205">
            <v>1221.6199999999999</v>
          </cell>
          <cell r="D205">
            <v>361.86000000000007</v>
          </cell>
          <cell r="E205">
            <v>2784.7843137254904</v>
          </cell>
          <cell r="F205">
            <v>6245.0784313725489</v>
          </cell>
          <cell r="G205">
            <v>3960.8431372549026</v>
          </cell>
          <cell r="H205">
            <v>3743.5925925925926</v>
          </cell>
          <cell r="I205">
            <v>12068.661538461538</v>
          </cell>
          <cell r="J205">
            <v>6477.710144927536</v>
          </cell>
          <cell r="K205">
            <v>8201.8169014084542</v>
          </cell>
          <cell r="L205">
            <v>5138.1232876712284</v>
          </cell>
          <cell r="M205">
            <v>5405.1600000000026</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361.86000000000007</v>
          </cell>
          <cell r="E207">
            <v>2784.7843137254904</v>
          </cell>
          <cell r="F207">
            <v>6245.0784313725489</v>
          </cell>
          <cell r="G207">
            <v>3960.8431372549026</v>
          </cell>
          <cell r="H207">
            <v>3743.5925925925926</v>
          </cell>
          <cell r="I207">
            <v>12068.661538461538</v>
          </cell>
          <cell r="J207">
            <v>6477.710144927536</v>
          </cell>
          <cell r="K207">
            <v>8201.8169014084542</v>
          </cell>
          <cell r="L207">
            <v>5138.1232876712284</v>
          </cell>
          <cell r="M207">
            <v>5405.1600000000026</v>
          </cell>
          <cell r="N207">
            <v>0</v>
          </cell>
        </row>
        <row r="209">
          <cell r="C209">
            <v>2585.6869999999999</v>
          </cell>
          <cell r="D209">
            <v>605.49499999999989</v>
          </cell>
          <cell r="E209">
            <v>1501.3230000000003</v>
          </cell>
          <cell r="F209">
            <v>-4692.5050000000001</v>
          </cell>
          <cell r="G209">
            <v>0</v>
          </cell>
          <cell r="H209">
            <v>11541</v>
          </cell>
          <cell r="I209">
            <v>1916.4069999999992</v>
          </cell>
          <cell r="J209">
            <v>298.86700000000019</v>
          </cell>
          <cell r="K209">
            <v>1525.4060000000009</v>
          </cell>
          <cell r="L209">
            <v>355.96899999999914</v>
          </cell>
          <cell r="M209">
            <v>3391.7749999999996</v>
          </cell>
          <cell r="N209">
            <v>0</v>
          </cell>
        </row>
        <row r="210">
          <cell r="C210">
            <v>2696.2325338894684</v>
          </cell>
          <cell r="D210">
            <v>241.90771074710344</v>
          </cell>
          <cell r="E210">
            <v>721.44305622296986</v>
          </cell>
          <cell r="F210">
            <v>0</v>
          </cell>
          <cell r="G210">
            <v>0</v>
          </cell>
          <cell r="H210">
            <v>4264.9667405764967</v>
          </cell>
          <cell r="I210">
            <v>91.856732013612586</v>
          </cell>
          <cell r="J210">
            <v>12.841239150983938</v>
          </cell>
          <cell r="K210">
            <v>475.94570982839343</v>
          </cell>
          <cell r="L210">
            <v>-106.03783139708047</v>
          </cell>
          <cell r="M210">
            <v>-1336.9235317303901</v>
          </cell>
          <cell r="N210">
            <v>0</v>
          </cell>
        </row>
        <row r="211">
          <cell r="C211" t="str">
            <v>(not measurable)</v>
          </cell>
        </row>
        <row r="212">
          <cell r="C212" t="str">
            <v>(not measurable)</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96048</v>
          </cell>
          <cell r="D216">
            <v>-14264</v>
          </cell>
          <cell r="E216">
            <v>8358</v>
          </cell>
          <cell r="F216">
            <v>-90142</v>
          </cell>
          <cell r="G216">
            <v>0</v>
          </cell>
          <cell r="H216">
            <v>0</v>
          </cell>
          <cell r="I216">
            <v>0</v>
          </cell>
          <cell r="J216">
            <v>0</v>
          </cell>
          <cell r="K216">
            <v>0</v>
          </cell>
          <cell r="L216">
            <v>127348</v>
          </cell>
          <cell r="M216">
            <v>98107</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96048</v>
          </cell>
          <cell r="D218">
            <v>-14264</v>
          </cell>
          <cell r="E218">
            <v>8358</v>
          </cell>
          <cell r="F218">
            <v>-90142</v>
          </cell>
          <cell r="G218">
            <v>0</v>
          </cell>
          <cell r="H218">
            <v>0</v>
          </cell>
          <cell r="I218">
            <v>0</v>
          </cell>
          <cell r="J218">
            <v>0</v>
          </cell>
          <cell r="K218">
            <v>0</v>
          </cell>
          <cell r="L218">
            <v>96827</v>
          </cell>
          <cell r="M218">
            <v>80464</v>
          </cell>
          <cell r="N218">
            <v>0</v>
          </cell>
        </row>
        <row r="219">
          <cell r="C219">
            <v>0</v>
          </cell>
          <cell r="D219">
            <v>0</v>
          </cell>
          <cell r="E219">
            <v>0</v>
          </cell>
          <cell r="F219">
            <v>0</v>
          </cell>
          <cell r="G219">
            <v>0</v>
          </cell>
          <cell r="H219">
            <v>0</v>
          </cell>
          <cell r="I219">
            <v>0</v>
          </cell>
          <cell r="J219">
            <v>0</v>
          </cell>
          <cell r="K219">
            <v>0</v>
          </cell>
          <cell r="L219">
            <v>30521</v>
          </cell>
          <cell r="M219">
            <v>17643</v>
          </cell>
          <cell r="N219">
            <v>0</v>
          </cell>
        </row>
        <row r="220">
          <cell r="C220">
            <v>1.7991907687696689</v>
          </cell>
          <cell r="D220">
            <v>-0.25522930198436128</v>
          </cell>
          <cell r="E220">
            <v>0.14418299751587083</v>
          </cell>
          <cell r="F220">
            <v>-1.490566349731294</v>
          </cell>
          <cell r="G220">
            <v>0</v>
          </cell>
          <cell r="H220">
            <v>0</v>
          </cell>
          <cell r="I220">
            <v>0</v>
          </cell>
          <cell r="J220">
            <v>0</v>
          </cell>
          <cell r="K220">
            <v>0</v>
          </cell>
          <cell r="L220">
            <v>1.1906133133881824</v>
          </cell>
          <cell r="M220">
            <v>0.93951524089520511</v>
          </cell>
          <cell r="N220">
            <v>0</v>
          </cell>
        </row>
        <row r="221">
          <cell r="C221">
            <v>1.7991907687696689</v>
          </cell>
          <cell r="D221">
            <v>-0.25522930198436128</v>
          </cell>
          <cell r="E221">
            <v>0.14418299751587083</v>
          </cell>
          <cell r="F221">
            <v>-1.490566349731294</v>
          </cell>
          <cell r="G221">
            <v>0</v>
          </cell>
          <cell r="H221">
            <v>0</v>
          </cell>
          <cell r="I221">
            <v>0</v>
          </cell>
          <cell r="J221">
            <v>0</v>
          </cell>
          <cell r="K221">
            <v>0</v>
          </cell>
          <cell r="L221">
            <v>1.9151667391906326</v>
          </cell>
          <cell r="M221">
            <v>1.6665769143141194</v>
          </cell>
          <cell r="N221">
            <v>0</v>
          </cell>
        </row>
        <row r="222">
          <cell r="C222">
            <v>0</v>
          </cell>
          <cell r="D222">
            <v>0</v>
          </cell>
          <cell r="E222">
            <v>0</v>
          </cell>
          <cell r="F222">
            <v>0</v>
          </cell>
          <cell r="G222">
            <v>0</v>
          </cell>
          <cell r="H222">
            <v>0</v>
          </cell>
          <cell r="I222">
            <v>0</v>
          </cell>
          <cell r="J222">
            <v>0</v>
          </cell>
          <cell r="K222">
            <v>0</v>
          </cell>
          <cell r="L222">
            <v>0.54113329314563319</v>
          </cell>
          <cell r="M222">
            <v>0.31425670620925511</v>
          </cell>
          <cell r="N222">
            <v>0</v>
          </cell>
        </row>
        <row r="223">
          <cell r="C223">
            <v>1.7991907687696689</v>
          </cell>
          <cell r="D223">
            <v>-0.25522930198436128</v>
          </cell>
          <cell r="E223">
            <v>0.14418299751587083</v>
          </cell>
          <cell r="F223">
            <v>-1.490566349731294</v>
          </cell>
          <cell r="G223">
            <v>0</v>
          </cell>
          <cell r="H223">
            <v>0</v>
          </cell>
          <cell r="I223">
            <v>0</v>
          </cell>
          <cell r="J223">
            <v>0</v>
          </cell>
          <cell r="K223">
            <v>0</v>
          </cell>
          <cell r="L223">
            <v>1.1906133133881824</v>
          </cell>
          <cell r="M223">
            <v>0.93951524089520511</v>
          </cell>
          <cell r="N223">
            <v>0</v>
          </cell>
        </row>
        <row r="225">
          <cell r="C225">
            <v>9.3800000000000008</v>
          </cell>
          <cell r="D225">
            <v>3.98</v>
          </cell>
          <cell r="E225">
            <v>0.72</v>
          </cell>
        </row>
        <row r="226">
          <cell r="C226">
            <v>0.06</v>
          </cell>
          <cell r="D226">
            <v>0.06</v>
          </cell>
          <cell r="E226">
            <v>0.03</v>
          </cell>
        </row>
        <row r="227">
          <cell r="C227">
            <v>42.45</v>
          </cell>
          <cell r="D227">
            <v>42.16</v>
          </cell>
          <cell r="E227">
            <v>43.21</v>
          </cell>
        </row>
        <row r="228">
          <cell r="C228">
            <v>-15</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10301.492000000002</v>
          </cell>
          <cell r="E233">
            <v>11409.178</v>
          </cell>
          <cell r="F233">
            <v>0</v>
          </cell>
          <cell r="G233">
            <v>0</v>
          </cell>
          <cell r="H233">
            <v>13678.517</v>
          </cell>
          <cell r="I233">
            <v>18043.020000000004</v>
          </cell>
          <cell r="J233">
            <v>23195.351999999999</v>
          </cell>
          <cell r="K233">
            <v>18945.877</v>
          </cell>
          <cell r="L233">
            <v>18239.494000000006</v>
          </cell>
          <cell r="M233">
            <v>19039.066000000006</v>
          </cell>
          <cell r="N233">
            <v>0</v>
          </cell>
        </row>
        <row r="234">
          <cell r="C234">
            <v>182.05381394777385</v>
          </cell>
          <cell r="D234">
            <v>188.54942299420708</v>
          </cell>
          <cell r="E234">
            <v>200.41593254578194</v>
          </cell>
          <cell r="F234">
            <v>210</v>
          </cell>
          <cell r="G234">
            <v>210</v>
          </cell>
          <cell r="H234">
            <v>221.97457077017947</v>
          </cell>
          <cell r="I234">
            <v>245.7959445008276</v>
          </cell>
          <cell r="J234">
            <v>242.9468656716418</v>
          </cell>
          <cell r="K234">
            <v>174.27184966126876</v>
          </cell>
          <cell r="L234">
            <v>167.89162221496065</v>
          </cell>
          <cell r="M234">
            <v>180.13810003642681</v>
          </cell>
          <cell r="N234">
            <v>0</v>
          </cell>
        </row>
        <row r="237">
          <cell r="C237">
            <v>6164.1382400000002</v>
          </cell>
          <cell r="D237">
            <v>6592.9548800000011</v>
          </cell>
          <cell r="E237">
            <v>7301.8739200000018</v>
          </cell>
          <cell r="F237">
            <v>0</v>
          </cell>
          <cell r="G237">
            <v>0</v>
          </cell>
          <cell r="H237">
            <v>8632.4529999999995</v>
          </cell>
          <cell r="I237">
            <v>10489.591000000002</v>
          </cell>
          <cell r="J237">
            <v>10227.322</v>
          </cell>
          <cell r="K237">
            <v>8073.9510000000009</v>
          </cell>
          <cell r="L237">
            <v>7139.3340000000026</v>
          </cell>
          <cell r="M237">
            <v>8195.1470000000045</v>
          </cell>
          <cell r="N237">
            <v>0</v>
          </cell>
        </row>
        <row r="238">
          <cell r="C238">
            <v>6164.1382400000002</v>
          </cell>
          <cell r="D238">
            <v>6592.9548800000011</v>
          </cell>
          <cell r="E238">
            <v>7301.8739200000018</v>
          </cell>
          <cell r="F238">
            <v>0</v>
          </cell>
          <cell r="G238">
            <v>0</v>
          </cell>
          <cell r="H238">
            <v>8632.4529999999995</v>
          </cell>
          <cell r="I238">
            <v>10489.591000000002</v>
          </cell>
          <cell r="J238">
            <v>10227.322</v>
          </cell>
          <cell r="K238">
            <v>8073.9510000000009</v>
          </cell>
          <cell r="L238">
            <v>7139.3340000000026</v>
          </cell>
          <cell r="M238">
            <v>8195.1470000000045</v>
          </cell>
          <cell r="N238">
            <v>0</v>
          </cell>
        </row>
        <row r="239">
          <cell r="C239">
            <v>0</v>
          </cell>
          <cell r="D239">
            <v>0</v>
          </cell>
          <cell r="E239">
            <v>0</v>
          </cell>
          <cell r="F239">
            <v>0</v>
          </cell>
          <cell r="G239">
            <v>0</v>
          </cell>
          <cell r="H239">
            <v>0</v>
          </cell>
          <cell r="I239">
            <v>0</v>
          </cell>
          <cell r="J239">
            <v>0</v>
          </cell>
          <cell r="K239">
            <v>0</v>
          </cell>
          <cell r="L239">
            <v>0</v>
          </cell>
          <cell r="M239">
            <v>0</v>
          </cell>
          <cell r="N239">
            <v>0</v>
          </cell>
        </row>
        <row r="240">
          <cell r="C240">
            <v>0</v>
          </cell>
          <cell r="D240">
            <v>0</v>
          </cell>
          <cell r="E240">
            <v>0</v>
          </cell>
          <cell r="F240">
            <v>0</v>
          </cell>
          <cell r="G240">
            <v>0</v>
          </cell>
          <cell r="H240">
            <v>0</v>
          </cell>
          <cell r="I240">
            <v>0</v>
          </cell>
          <cell r="J240">
            <v>0</v>
          </cell>
          <cell r="K240">
            <v>0</v>
          </cell>
          <cell r="L240">
            <v>0</v>
          </cell>
          <cell r="M240">
            <v>0</v>
          </cell>
          <cell r="N240">
            <v>0</v>
          </cell>
        </row>
        <row r="241">
          <cell r="C241">
            <v>0</v>
          </cell>
          <cell r="D241">
            <v>0</v>
          </cell>
          <cell r="E241">
            <v>0</v>
          </cell>
          <cell r="F241">
            <v>0</v>
          </cell>
          <cell r="G241">
            <v>0</v>
          </cell>
          <cell r="H241">
            <v>0</v>
          </cell>
          <cell r="I241">
            <v>0</v>
          </cell>
          <cell r="J241">
            <v>0</v>
          </cell>
          <cell r="K241">
            <v>0</v>
          </cell>
          <cell r="L241">
            <v>0</v>
          </cell>
          <cell r="M241">
            <v>0</v>
          </cell>
          <cell r="N241">
            <v>0</v>
          </cell>
        </row>
        <row r="242">
          <cell r="C242">
            <v>116.51444092657525</v>
          </cell>
          <cell r="D242">
            <v>120.67163071629254</v>
          </cell>
          <cell r="E242">
            <v>128.26619682930047</v>
          </cell>
          <cell r="F242">
            <v>0</v>
          </cell>
          <cell r="G242">
            <v>0</v>
          </cell>
          <cell r="H242">
            <v>140.08719288565771</v>
          </cell>
          <cell r="I242">
            <v>173.17128777435681</v>
          </cell>
          <cell r="J242">
            <v>181.67210523043582</v>
          </cell>
          <cell r="K242">
            <v>151.81736301756234</v>
          </cell>
          <cell r="L242">
            <v>139.30000097558127</v>
          </cell>
          <cell r="M242">
            <v>165.828205465454</v>
          </cell>
          <cell r="N242">
            <v>0</v>
          </cell>
        </row>
        <row r="245">
          <cell r="C245">
            <v>0</v>
          </cell>
          <cell r="D245">
            <v>0</v>
          </cell>
          <cell r="E245">
            <v>0</v>
          </cell>
          <cell r="F245">
            <v>0</v>
          </cell>
          <cell r="G245">
            <v>0</v>
          </cell>
          <cell r="H245">
            <v>0</v>
          </cell>
          <cell r="I245">
            <v>0</v>
          </cell>
          <cell r="J245">
            <v>3279.9090000000001</v>
          </cell>
          <cell r="K245">
            <v>3114.4940000000001</v>
          </cell>
          <cell r="L245">
            <v>3478.3829999999998</v>
          </cell>
          <cell r="M245">
            <v>3287.7180000000008</v>
          </cell>
          <cell r="N245">
            <v>0</v>
          </cell>
        </row>
        <row r="246">
          <cell r="C246">
            <v>0</v>
          </cell>
          <cell r="D246">
            <v>0</v>
          </cell>
          <cell r="E246">
            <v>0</v>
          </cell>
          <cell r="F246">
            <v>0</v>
          </cell>
          <cell r="G246">
            <v>0</v>
          </cell>
          <cell r="H246">
            <v>0</v>
          </cell>
          <cell r="I246">
            <v>0</v>
          </cell>
          <cell r="J246">
            <v>3279.9090000000001</v>
          </cell>
          <cell r="K246">
            <v>3114.4940000000001</v>
          </cell>
          <cell r="L246">
            <v>3478.3829999999998</v>
          </cell>
          <cell r="M246">
            <v>3287.7180000000008</v>
          </cell>
          <cell r="N246">
            <v>0</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0</v>
          </cell>
          <cell r="I250">
            <v>0</v>
          </cell>
          <cell r="J250">
            <v>83.714927449303843</v>
          </cell>
          <cell r="K250">
            <v>56.084166929275646</v>
          </cell>
          <cell r="L250">
            <v>60.612734591457993</v>
          </cell>
          <cell r="M250">
            <v>58.425469149843636</v>
          </cell>
          <cell r="N250">
            <v>0</v>
          </cell>
        </row>
        <row r="253">
          <cell r="C253">
            <v>6164.1382400000002</v>
          </cell>
          <cell r="D253">
            <v>6592.9548800000011</v>
          </cell>
          <cell r="E253">
            <v>7301.8739200000018</v>
          </cell>
          <cell r="F253">
            <v>0</v>
          </cell>
          <cell r="G253">
            <v>0</v>
          </cell>
          <cell r="H253">
            <v>8632.4529999999995</v>
          </cell>
          <cell r="I253">
            <v>10489.591000000002</v>
          </cell>
          <cell r="J253">
            <v>13507.231</v>
          </cell>
          <cell r="K253">
            <v>11188.445000000002</v>
          </cell>
          <cell r="L253">
            <v>10617.717000000002</v>
          </cell>
          <cell r="M253">
            <v>11482.865000000005</v>
          </cell>
          <cell r="N253">
            <v>0</v>
          </cell>
        </row>
        <row r="254">
          <cell r="C254">
            <v>6164.1382400000002</v>
          </cell>
          <cell r="D254">
            <v>6592.9548800000011</v>
          </cell>
          <cell r="E254">
            <v>7301.8739200000018</v>
          </cell>
          <cell r="F254">
            <v>0</v>
          </cell>
          <cell r="G254">
            <v>0</v>
          </cell>
          <cell r="H254">
            <v>8632.4529999999995</v>
          </cell>
          <cell r="I254">
            <v>10489.591000000002</v>
          </cell>
          <cell r="J254">
            <v>13507.231</v>
          </cell>
          <cell r="K254">
            <v>11188.445000000002</v>
          </cell>
          <cell r="L254">
            <v>10617.717000000002</v>
          </cell>
          <cell r="M254">
            <v>11482.865000000005</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120.67163071629254</v>
          </cell>
          <cell r="E258">
            <v>128.26619682930047</v>
          </cell>
          <cell r="F258">
            <v>0</v>
          </cell>
          <cell r="G258">
            <v>0</v>
          </cell>
          <cell r="H258">
            <v>140.08719288565771</v>
          </cell>
          <cell r="I258">
            <v>142.89730473459437</v>
          </cell>
          <cell r="J258">
            <v>141.47400890285414</v>
          </cell>
          <cell r="K258">
            <v>102.91584839188886</v>
          </cell>
          <cell r="L258">
            <v>97.734385139706475</v>
          </cell>
          <cell r="M258">
            <v>108.64511337240937</v>
          </cell>
          <cell r="N258">
            <v>0</v>
          </cell>
        </row>
        <row r="261">
          <cell r="C261">
            <v>3467.3277600000001</v>
          </cell>
          <cell r="D261">
            <v>3708.53712</v>
          </cell>
          <cell r="E261">
            <v>4107.304079999999</v>
          </cell>
          <cell r="F261">
            <v>0</v>
          </cell>
          <cell r="G261">
            <v>0</v>
          </cell>
          <cell r="H261">
            <v>5046.0640000000003</v>
          </cell>
          <cell r="I261">
            <v>7553.4290000000001</v>
          </cell>
          <cell r="J261">
            <v>9688.121000000001</v>
          </cell>
          <cell r="K261">
            <v>7757.4320000000007</v>
          </cell>
          <cell r="L261">
            <v>7621.7770000000019</v>
          </cell>
          <cell r="M261">
            <v>7556.2010000000009</v>
          </cell>
          <cell r="N261">
            <v>0</v>
          </cell>
        </row>
        <row r="262">
          <cell r="C262">
            <v>0.36</v>
          </cell>
          <cell r="D262">
            <v>0.35999999999999993</v>
          </cell>
          <cell r="E262">
            <v>0.35999999999999993</v>
          </cell>
          <cell r="F262">
            <v>0</v>
          </cell>
          <cell r="G262">
            <v>0</v>
          </cell>
          <cell r="H262">
            <v>0.36890431908663784</v>
          </cell>
          <cell r="I262">
            <v>0.41863440820882525</v>
          </cell>
          <cell r="J262">
            <v>0.41767510145998221</v>
          </cell>
          <cell r="K262">
            <v>0.40945225180127587</v>
          </cell>
          <cell r="L262">
            <v>0.41787217342761807</v>
          </cell>
          <cell r="M262">
            <v>0.39687876495622204</v>
          </cell>
          <cell r="N262">
            <v>0</v>
          </cell>
        </row>
        <row r="263">
          <cell r="C263">
            <v>3467.3277600000001</v>
          </cell>
          <cell r="D263">
            <v>3708.53712</v>
          </cell>
          <cell r="E263">
            <v>4107.304079999999</v>
          </cell>
          <cell r="F263">
            <v>0</v>
          </cell>
          <cell r="G263">
            <v>0</v>
          </cell>
          <cell r="H263">
            <v>5046.0640000000003</v>
          </cell>
          <cell r="I263">
            <v>7553.4290000000001</v>
          </cell>
          <cell r="J263">
            <v>9688.121000000001</v>
          </cell>
          <cell r="K263">
            <v>7757.4320000000007</v>
          </cell>
          <cell r="L263">
            <v>7621.7770000000019</v>
          </cell>
          <cell r="M263">
            <v>7556.2010000000009</v>
          </cell>
          <cell r="N263">
            <v>0</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0</v>
          </cell>
          <cell r="E265">
            <v>0</v>
          </cell>
          <cell r="F265">
            <v>0</v>
          </cell>
          <cell r="G265">
            <v>0</v>
          </cell>
          <cell r="H265">
            <v>0</v>
          </cell>
          <cell r="I265">
            <v>0</v>
          </cell>
          <cell r="J265">
            <v>0</v>
          </cell>
          <cell r="K265">
            <v>0</v>
          </cell>
          <cell r="L265">
            <v>0</v>
          </cell>
          <cell r="M265">
            <v>0</v>
          </cell>
          <cell r="N265">
            <v>0</v>
          </cell>
        </row>
        <row r="266">
          <cell r="C266">
            <v>65.539373021198585</v>
          </cell>
          <cell r="D266">
            <v>67.877792277914551</v>
          </cell>
          <cell r="E266">
            <v>72.149735716481473</v>
          </cell>
          <cell r="F266">
            <v>0</v>
          </cell>
          <cell r="G266">
            <v>0</v>
          </cell>
          <cell r="H266">
            <v>81.887377884521769</v>
          </cell>
          <cell r="I266">
            <v>102.89863976623323</v>
          </cell>
          <cell r="J266">
            <v>101.47285676878766</v>
          </cell>
          <cell r="K266">
            <v>71.356001269379902</v>
          </cell>
          <cell r="L266">
            <v>70.157237075254187</v>
          </cell>
          <cell r="M266">
            <v>71.492986664017451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2493</v>
          </cell>
          <cell r="K275">
            <v>2837</v>
          </cell>
          <cell r="L275">
            <v>3156</v>
          </cell>
          <cell r="M275">
            <v>2862</v>
          </cell>
          <cell r="N275">
            <v>0</v>
          </cell>
        </row>
        <row r="276">
          <cell r="C276">
            <v>0</v>
          </cell>
          <cell r="D276">
            <v>0</v>
          </cell>
          <cell r="E276">
            <v>0</v>
          </cell>
          <cell r="F276">
            <v>0</v>
          </cell>
          <cell r="G276">
            <v>0</v>
          </cell>
          <cell r="H276">
            <v>0</v>
          </cell>
          <cell r="I276">
            <v>0</v>
          </cell>
          <cell r="J276">
            <v>2493</v>
          </cell>
          <cell r="K276">
            <v>2837</v>
          </cell>
          <cell r="L276">
            <v>3156</v>
          </cell>
          <cell r="M276">
            <v>2862</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26.111547525530245</v>
          </cell>
          <cell r="K279">
            <v>26.095874975279287</v>
          </cell>
          <cell r="L279">
            <v>29.050474739618092</v>
          </cell>
          <cell r="M279">
            <v>27.078809554221483</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v>
          </cell>
          <cell r="D284">
            <v>0</v>
          </cell>
          <cell r="E284">
            <v>0</v>
          </cell>
          <cell r="F284">
            <v>0</v>
          </cell>
          <cell r="G284">
            <v>0</v>
          </cell>
          <cell r="H284">
            <v>0</v>
          </cell>
          <cell r="I284">
            <v>0</v>
          </cell>
          <cell r="J284">
            <v>0</v>
          </cell>
          <cell r="K284">
            <v>0</v>
          </cell>
          <cell r="L284">
            <v>0</v>
          </cell>
          <cell r="M284">
            <v>0</v>
          </cell>
          <cell r="N284">
            <v>0</v>
          </cell>
        </row>
        <row r="298">
          <cell r="C298">
            <v>49.965000000000003</v>
          </cell>
          <cell r="D298">
            <v>55.67</v>
          </cell>
          <cell r="E298">
            <v>47.50500000000001</v>
          </cell>
          <cell r="F298">
            <v>57.664999999999992</v>
          </cell>
          <cell r="G298">
            <v>56.599999999999966</v>
          </cell>
          <cell r="H298">
            <v>65.350000000000023</v>
          </cell>
          <cell r="I298">
            <v>-23.499000000000024</v>
          </cell>
          <cell r="J298">
            <v>16.050000000000011</v>
          </cell>
          <cell r="K298">
            <v>14.761000000000024</v>
          </cell>
          <cell r="L298">
            <v>9.7699999999999818</v>
          </cell>
          <cell r="M298">
            <v>5.4549999999999841</v>
          </cell>
          <cell r="N298">
            <v>0</v>
          </cell>
        </row>
        <row r="299">
          <cell r="C299">
            <v>563.04999999999995</v>
          </cell>
          <cell r="D299">
            <v>608.19100000000003</v>
          </cell>
          <cell r="E299">
            <v>663.23399999999992</v>
          </cell>
          <cell r="F299">
            <v>699.83899999999994</v>
          </cell>
          <cell r="G299">
            <v>712.42700000000013</v>
          </cell>
          <cell r="H299">
            <v>717.67500000000018</v>
          </cell>
          <cell r="I299">
            <v>96.733999999999924</v>
          </cell>
          <cell r="J299">
            <v>405.90000000000009</v>
          </cell>
          <cell r="K299">
            <v>406.09699999999975</v>
          </cell>
          <cell r="L299">
            <v>321.01000000000022</v>
          </cell>
          <cell r="M299">
            <v>499.38599999999951</v>
          </cell>
          <cell r="N299">
            <v>0</v>
          </cell>
        </row>
        <row r="300">
          <cell r="C300">
            <v>3485.8710000000001</v>
          </cell>
          <cell r="D300">
            <v>3394.7089999999998</v>
          </cell>
          <cell r="E300">
            <v>3642.6180000000004</v>
          </cell>
          <cell r="F300">
            <v>3878.982</v>
          </cell>
          <cell r="G300">
            <v>3919.1589999999997</v>
          </cell>
          <cell r="H300">
            <v>4136.6450000000004</v>
          </cell>
          <cell r="I300">
            <v>3337.5050000000006</v>
          </cell>
          <cell r="J300">
            <v>4752.6179999999986</v>
          </cell>
          <cell r="K300">
            <v>4540.2130000000016</v>
          </cell>
          <cell r="L300">
            <v>4856.7519999999986</v>
          </cell>
          <cell r="M300">
            <v>3791.0620000000026</v>
          </cell>
          <cell r="N300">
            <v>0</v>
          </cell>
        </row>
        <row r="301">
          <cell r="C301">
            <v>0</v>
          </cell>
          <cell r="D301">
            <v>0</v>
          </cell>
          <cell r="E301">
            <v>0</v>
          </cell>
          <cell r="F301">
            <v>0</v>
          </cell>
          <cell r="G301">
            <v>0</v>
          </cell>
          <cell r="H301">
            <v>0</v>
          </cell>
          <cell r="I301">
            <v>0</v>
          </cell>
          <cell r="J301">
            <v>0</v>
          </cell>
          <cell r="K301">
            <v>0</v>
          </cell>
          <cell r="L301">
            <v>0</v>
          </cell>
          <cell r="M301">
            <v>0</v>
          </cell>
          <cell r="N301">
            <v>0</v>
          </cell>
        </row>
        <row r="302">
          <cell r="C302">
            <v>3485.8710000000001</v>
          </cell>
          <cell r="D302">
            <v>3394.7089999999998</v>
          </cell>
          <cell r="E302">
            <v>3642.6180000000004</v>
          </cell>
          <cell r="F302">
            <v>3878.982</v>
          </cell>
          <cell r="G302">
            <v>3919.1589999999997</v>
          </cell>
          <cell r="H302">
            <v>4136.6450000000004</v>
          </cell>
          <cell r="I302">
            <v>2318.3600000000006</v>
          </cell>
          <cell r="J302">
            <v>3835.4549999999981</v>
          </cell>
          <cell r="K302">
            <v>3537.844000000001</v>
          </cell>
          <cell r="L302">
            <v>3364.7469999999994</v>
          </cell>
          <cell r="M302">
            <v>2540.2260000000024</v>
          </cell>
          <cell r="N302">
            <v>0</v>
          </cell>
        </row>
        <row r="303">
          <cell r="C303">
            <v>0</v>
          </cell>
          <cell r="D303">
            <v>0</v>
          </cell>
          <cell r="E303">
            <v>0</v>
          </cell>
          <cell r="F303">
            <v>0</v>
          </cell>
          <cell r="G303">
            <v>0</v>
          </cell>
          <cell r="H303">
            <v>0</v>
          </cell>
          <cell r="I303">
            <v>1019.145</v>
          </cell>
          <cell r="J303">
            <v>917.16300000000001</v>
          </cell>
          <cell r="K303">
            <v>1002.3690000000001</v>
          </cell>
          <cell r="L303">
            <v>1492.0049999999997</v>
          </cell>
          <cell r="M303">
            <v>1250.8360000000002</v>
          </cell>
          <cell r="N303">
            <v>0</v>
          </cell>
        </row>
        <row r="304">
          <cell r="C304">
            <v>656.38099999999997</v>
          </cell>
          <cell r="D304">
            <v>726.91099999999994</v>
          </cell>
          <cell r="E304">
            <v>827.20699999999988</v>
          </cell>
          <cell r="F304">
            <v>840.7140000000004</v>
          </cell>
          <cell r="G304">
            <v>913.25699999999961</v>
          </cell>
          <cell r="H304">
            <v>982.7199999999998</v>
          </cell>
          <cell r="I304">
            <v>1471.0300000000007</v>
          </cell>
          <cell r="J304">
            <v>1884.4039999999995</v>
          </cell>
          <cell r="K304">
            <v>1507.6640000000007</v>
          </cell>
          <cell r="L304">
            <v>1486.6999999999989</v>
          </cell>
          <cell r="M304">
            <v>1484.3410000000003</v>
          </cell>
          <cell r="N304">
            <v>0</v>
          </cell>
        </row>
        <row r="305">
          <cell r="C305">
            <v>127.38</v>
          </cell>
          <cell r="D305">
            <v>111.613</v>
          </cell>
          <cell r="E305">
            <v>77.490000000000009</v>
          </cell>
          <cell r="F305">
            <v>115.221</v>
          </cell>
          <cell r="G305">
            <v>148.59499999999997</v>
          </cell>
          <cell r="H305">
            <v>175.09900000000005</v>
          </cell>
          <cell r="I305">
            <v>221.99199999999996</v>
          </cell>
          <cell r="J305">
            <v>817.024</v>
          </cell>
          <cell r="K305">
            <v>978.18000000000006</v>
          </cell>
          <cell r="L305">
            <v>306.53400000000011</v>
          </cell>
          <cell r="M305">
            <v>522.84999999999991</v>
          </cell>
          <cell r="N305">
            <v>0</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4882.6470000000008</v>
          </cell>
          <cell r="D312">
            <v>4897.0939999999991</v>
          </cell>
          <cell r="E312">
            <v>5258.0540000000001</v>
          </cell>
          <cell r="F312">
            <v>5592.4210000000003</v>
          </cell>
          <cell r="G312">
            <v>5750.0379999999996</v>
          </cell>
          <cell r="H312">
            <v>6077.4890000000014</v>
          </cell>
          <cell r="I312">
            <v>5103.7620000000015</v>
          </cell>
          <cell r="J312">
            <v>7875.9959999999974</v>
          </cell>
          <cell r="K312">
            <v>7446.9150000000027</v>
          </cell>
          <cell r="L312">
            <v>6980.7659999999978</v>
          </cell>
          <cell r="M312">
            <v>6303.0940000000028</v>
          </cell>
          <cell r="N312">
            <v>0</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47.207999999999998</v>
          </cell>
          <cell r="D324">
            <v>49.140999999999991</v>
          </cell>
          <cell r="E324">
            <v>52.392000000000024</v>
          </cell>
          <cell r="F324">
            <v>62.312999999999988</v>
          </cell>
          <cell r="G324">
            <v>45.871999999999986</v>
          </cell>
          <cell r="H324">
            <v>76.761000000000024</v>
          </cell>
          <cell r="I324">
            <v>-16.740000000000009</v>
          </cell>
          <cell r="J324">
            <v>20.052999999999997</v>
          </cell>
          <cell r="K324">
            <v>12.934000000000026</v>
          </cell>
          <cell r="L324">
            <v>10.380999999999972</v>
          </cell>
          <cell r="M324">
            <v>6.9359999999999786</v>
          </cell>
          <cell r="N324">
            <v>0</v>
          </cell>
        </row>
        <row r="325">
          <cell r="C325">
            <v>4929.8550000000005</v>
          </cell>
          <cell r="D325">
            <v>4946.2349999999988</v>
          </cell>
          <cell r="E325">
            <v>5310.4459999999999</v>
          </cell>
          <cell r="F325">
            <v>5654.7340000000004</v>
          </cell>
          <cell r="G325">
            <v>5795.91</v>
          </cell>
          <cell r="H325">
            <v>6154.2500000000018</v>
          </cell>
          <cell r="I325">
            <v>5087.0220000000018</v>
          </cell>
          <cell r="J325">
            <v>7896.0489999999972</v>
          </cell>
          <cell r="K325">
            <v>7459.8490000000029</v>
          </cell>
          <cell r="L325">
            <v>6991.1469999999981</v>
          </cell>
          <cell r="M325">
            <v>6310.0300000000025</v>
          </cell>
          <cell r="N325">
            <v>0</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4929.8550000000005</v>
          </cell>
          <cell r="D329">
            <v>4946.2349999999988</v>
          </cell>
          <cell r="E329">
            <v>5310.4459999999999</v>
          </cell>
          <cell r="F329">
            <v>5654.7340000000004</v>
          </cell>
          <cell r="G329">
            <v>5795.91</v>
          </cell>
          <cell r="H329">
            <v>6154.2500000000018</v>
          </cell>
          <cell r="I329">
            <v>5087.0220000000018</v>
          </cell>
          <cell r="J329">
            <v>7896.0489999999972</v>
          </cell>
          <cell r="K329">
            <v>7459.8490000000029</v>
          </cell>
          <cell r="L329">
            <v>6991.1469999999981</v>
          </cell>
          <cell r="M329">
            <v>6310.0300000000025</v>
          </cell>
          <cell r="N329">
            <v>0</v>
          </cell>
        </row>
        <row r="331">
          <cell r="C331">
            <v>92.291714315417423</v>
          </cell>
          <cell r="D331">
            <v>89.63208902636562</v>
          </cell>
          <cell r="E331">
            <v>92.364041983224283</v>
          </cell>
          <cell r="F331">
            <v>94.432275440507254</v>
          </cell>
          <cell r="G331">
            <v>95.243457231829325</v>
          </cell>
          <cell r="H331">
            <v>98.625312388432732</v>
          </cell>
          <cell r="I331">
            <v>69.527385177062001</v>
          </cell>
          <cell r="J331">
            <v>82.492757266300046</v>
          </cell>
          <cell r="K331">
            <v>68.499740145058865</v>
          </cell>
          <cell r="L331">
            <v>64.25683344302432</v>
          </cell>
          <cell r="M331">
            <v>59.636716292227881</v>
          </cell>
          <cell r="N331">
            <v>0</v>
          </cell>
        </row>
        <row r="332">
          <cell r="C332">
            <v>76.532639000463107</v>
          </cell>
          <cell r="D332">
            <v>73.265550786576483</v>
          </cell>
          <cell r="E332">
            <v>75.637468710201588</v>
          </cell>
          <cell r="F332">
            <v>77.316869717923396</v>
          </cell>
          <cell r="G332">
            <v>76.717451798847137</v>
          </cell>
          <cell r="H332">
            <v>78.775761903216406</v>
          </cell>
          <cell r="I332">
            <v>46.783854290832565</v>
          </cell>
          <cell r="J332">
            <v>54.030039277297703</v>
          </cell>
          <cell r="K332">
            <v>45.498162618601945</v>
          </cell>
          <cell r="L332">
            <v>47.660470275270725</v>
          </cell>
          <cell r="M332">
            <v>40.594068586404788</v>
          </cell>
          <cell r="N332">
            <v>0</v>
          </cell>
        </row>
        <row r="333">
          <cell r="C333">
            <v>65.889877042595614</v>
          </cell>
          <cell r="D333">
            <v>62.133759185877317</v>
          </cell>
          <cell r="E333">
            <v>63.986965877651407</v>
          </cell>
          <cell r="F333">
            <v>65.499556748815891</v>
          </cell>
          <cell r="G333">
            <v>64.916832306367183</v>
          </cell>
          <cell r="H333">
            <v>67.129353153094684</v>
          </cell>
          <cell r="I333">
            <v>45.466069081075936</v>
          </cell>
          <cell r="J333">
            <v>49.778664571877435</v>
          </cell>
          <cell r="K333">
            <v>41.762717944708406</v>
          </cell>
          <cell r="L333">
            <v>44.705624617423823</v>
          </cell>
          <cell r="M333">
            <v>35.869128548653421</v>
          </cell>
          <cell r="N333">
            <v>0</v>
          </cell>
        </row>
        <row r="334">
          <cell r="C334">
            <v>65.889877042595614</v>
          </cell>
          <cell r="D334">
            <v>62.133759185877317</v>
          </cell>
          <cell r="E334">
            <v>63.986965877651407</v>
          </cell>
          <cell r="F334">
            <v>65.499556748815891</v>
          </cell>
          <cell r="G334">
            <v>64.916832306367183</v>
          </cell>
          <cell r="H334">
            <v>67.129353153094684</v>
          </cell>
          <cell r="I334">
            <v>38.273502439185457</v>
          </cell>
          <cell r="J334">
            <v>68.130756454778762</v>
          </cell>
          <cell r="K334">
            <v>66.523334962957406</v>
          </cell>
          <cell r="L334">
            <v>65.651678487458895</v>
          </cell>
          <cell r="M334">
            <v>51.401288964882333</v>
          </cell>
          <cell r="N334">
            <v>0</v>
          </cell>
        </row>
        <row r="335">
          <cell r="C335">
            <v>0</v>
          </cell>
          <cell r="D335">
            <v>0</v>
          </cell>
          <cell r="E335">
            <v>0</v>
          </cell>
          <cell r="F335">
            <v>0</v>
          </cell>
          <cell r="G335">
            <v>0</v>
          </cell>
          <cell r="H335">
            <v>0</v>
          </cell>
          <cell r="I335">
            <v>79.415958856074184</v>
          </cell>
          <cell r="J335">
            <v>23.409257392258706</v>
          </cell>
          <cell r="K335">
            <v>18.050132805114124</v>
          </cell>
          <cell r="L335">
            <v>25.999006743687591</v>
          </cell>
          <cell r="M335">
            <v>22.228390673869779</v>
          </cell>
          <cell r="N335">
            <v>0</v>
          </cell>
        </row>
        <row r="336">
          <cell r="C336">
            <v>0.56550824531800248</v>
          </cell>
          <cell r="D336">
            <v>0.51489947402764558</v>
          </cell>
          <cell r="E336">
            <v>0.49886070889594319</v>
          </cell>
          <cell r="F336">
            <v>0</v>
          </cell>
          <cell r="G336">
            <v>0</v>
          </cell>
          <cell r="H336">
            <v>0.47919693278376385</v>
          </cell>
          <cell r="I336">
            <v>0.31817303458256857</v>
          </cell>
          <cell r="J336">
            <v>0.35185731257576025</v>
          </cell>
          <cell r="K336">
            <v>0.40579481777852067</v>
          </cell>
          <cell r="L336">
            <v>0.45741961289795136</v>
          </cell>
          <cell r="M336">
            <v>0.33014948795444349</v>
          </cell>
          <cell r="N336">
            <v>0</v>
          </cell>
        </row>
        <row r="337">
          <cell r="C337">
            <v>0.56550824531800248</v>
          </cell>
          <cell r="D337">
            <v>0.51489947402764558</v>
          </cell>
          <cell r="E337">
            <v>0.49886070889594319</v>
          </cell>
          <cell r="F337">
            <v>0</v>
          </cell>
          <cell r="G337">
            <v>0</v>
          </cell>
          <cell r="H337">
            <v>0.47919693278376385</v>
          </cell>
          <cell r="I337">
            <v>0.22101529030064185</v>
          </cell>
          <cell r="J337">
            <v>0.37502045990142857</v>
          </cell>
          <cell r="K337">
            <v>0.43818001867982609</v>
          </cell>
          <cell r="L337">
            <v>0.47129704255326871</v>
          </cell>
          <cell r="M337">
            <v>0.3099671061422084</v>
          </cell>
          <cell r="N337">
            <v>0</v>
          </cell>
        </row>
        <row r="338">
          <cell r="C338">
            <v>0</v>
          </cell>
          <cell r="D338">
            <v>0</v>
          </cell>
          <cell r="E338">
            <v>0</v>
          </cell>
          <cell r="F338">
            <v>0</v>
          </cell>
          <cell r="G338">
            <v>0</v>
          </cell>
          <cell r="H338">
            <v>0</v>
          </cell>
          <cell r="I338">
            <v>0</v>
          </cell>
          <cell r="J338">
            <v>0.27963062389840693</v>
          </cell>
          <cell r="K338">
            <v>0.3218400806037835</v>
          </cell>
          <cell r="L338">
            <v>0.42893637647148108</v>
          </cell>
          <cell r="M338">
            <v>0.38045720466293032</v>
          </cell>
          <cell r="N338">
            <v>0</v>
          </cell>
        </row>
        <row r="339">
          <cell r="C339">
            <v>0.43007492317368928</v>
          </cell>
          <cell r="D339">
            <v>0.40009932541810439</v>
          </cell>
          <cell r="E339">
            <v>0.39177449944246645</v>
          </cell>
          <cell r="F339">
            <v>0</v>
          </cell>
          <cell r="G339">
            <v>0</v>
          </cell>
          <cell r="H339">
            <v>0.3742631602534105</v>
          </cell>
          <cell r="I339">
            <v>0.26650388903853128</v>
          </cell>
          <cell r="J339">
            <v>0.28613586032236105</v>
          </cell>
          <cell r="K339">
            <v>0.31921863527352162</v>
          </cell>
          <cell r="L339">
            <v>0.34778662171220293</v>
          </cell>
          <cell r="M339">
            <v>0.27708307749970512</v>
          </cell>
          <cell r="N339">
            <v>0</v>
          </cell>
        </row>
        <row r="340">
          <cell r="C340">
            <v>8.6907038606583872E-2</v>
          </cell>
          <cell r="D340">
            <v>8.4928838463399284E-2</v>
          </cell>
          <cell r="E340">
            <v>8.3607852818143397E-2</v>
          </cell>
          <cell r="F340">
            <v>0</v>
          </cell>
          <cell r="G340">
            <v>0</v>
          </cell>
          <cell r="H340">
            <v>9.320560447881962E-2</v>
          </cell>
          <cell r="I340">
            <v>0.10509837800158271</v>
          </cell>
          <cell r="J340">
            <v>7.5195426805094237E-2</v>
          </cell>
          <cell r="K340">
            <v>6.3808956472503522E-2</v>
          </cell>
          <cell r="L340">
            <v>0.10746114254128264</v>
          </cell>
          <cell r="M340">
            <v>6.7468005589197411E-2</v>
          </cell>
          <cell r="N340">
            <v>0</v>
          </cell>
        </row>
        <row r="341">
          <cell r="C341">
            <v>0.84632047485406081</v>
          </cell>
          <cell r="D341">
            <v>0.8350574379129404</v>
          </cell>
          <cell r="E341">
            <v>0.83240240947582211</v>
          </cell>
          <cell r="F341">
            <v>0</v>
          </cell>
          <cell r="G341">
            <v>0</v>
          </cell>
          <cell r="H341">
            <v>0.80549624151939558</v>
          </cell>
          <cell r="I341">
            <v>0.669681693360759</v>
          </cell>
          <cell r="J341">
            <v>0.78628999848083736</v>
          </cell>
          <cell r="K341">
            <v>0.84275561521012354</v>
          </cell>
          <cell r="L341">
            <v>0.76507097747630504</v>
          </cell>
          <cell r="M341">
            <v>0.79564407018402783</v>
          </cell>
          <cell r="N341">
            <v>0</v>
          </cell>
        </row>
        <row r="342">
          <cell r="C342">
            <v>2.6088308247555061E-2</v>
          </cell>
          <cell r="D342">
            <v>2.2791680127030443E-2</v>
          </cell>
          <cell r="E342">
            <v>1.4737391437973061E-2</v>
          </cell>
          <cell r="F342">
            <v>2.0603062609199127E-2</v>
          </cell>
          <cell r="G342">
            <v>2.5842437910845107E-2</v>
          </cell>
          <cell r="H342">
            <v>2.8811076416592446E-2</v>
          </cell>
          <cell r="I342">
            <v>4.34957586188384E-2</v>
          </cell>
          <cell r="J342">
            <v>0.10373595923613982</v>
          </cell>
          <cell r="K342">
            <v>0.1313537216417805</v>
          </cell>
          <cell r="L342">
            <v>4.3911226934121583E-2</v>
          </cell>
          <cell r="M342">
            <v>8.2951325174588808E-2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559.93200000000013</v>
          </cell>
          <cell r="E356">
            <v>610.49399999999991</v>
          </cell>
          <cell r="F356">
            <v>654.93799999999987</v>
          </cell>
          <cell r="G356">
            <v>655.93000000000029</v>
          </cell>
          <cell r="H356">
            <v>804.59299999999985</v>
          </cell>
          <cell r="I356">
            <v>1102.4390000000003</v>
          </cell>
          <cell r="J356">
            <v>1015.6819999999998</v>
          </cell>
          <cell r="K356">
            <v>713.92299999999977</v>
          </cell>
          <cell r="L356">
            <v>1140.9920000000002</v>
          </cell>
          <cell r="M356">
            <v>774.72599999999966</v>
          </cell>
          <cell r="N356">
            <v>0</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333.07900000000001</v>
          </cell>
          <cell r="D358">
            <v>332.387</v>
          </cell>
          <cell r="E358">
            <v>273.08399999999995</v>
          </cell>
          <cell r="F358">
            <v>255.42000000000007</v>
          </cell>
          <cell r="G358">
            <v>238.02999999999997</v>
          </cell>
          <cell r="H358">
            <v>257.78199999999993</v>
          </cell>
          <cell r="I358">
            <v>179.16300000000001</v>
          </cell>
          <cell r="J358">
            <v>32.151000000000067</v>
          </cell>
          <cell r="K358">
            <v>492.02500000000009</v>
          </cell>
          <cell r="L358">
            <v>294.02999999999975</v>
          </cell>
          <cell r="M358">
            <v>1175.5720000000001</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47.11</v>
          </cell>
          <cell r="G360">
            <v>0</v>
          </cell>
          <cell r="H360">
            <v>0</v>
          </cell>
          <cell r="I360">
            <v>0</v>
          </cell>
          <cell r="J360">
            <v>0</v>
          </cell>
          <cell r="K360">
            <v>0</v>
          </cell>
          <cell r="L360">
            <v>0</v>
          </cell>
          <cell r="M360">
            <v>0</v>
          </cell>
          <cell r="N360">
            <v>0</v>
          </cell>
        </row>
        <row r="361">
          <cell r="C361">
            <v>868.78600000000006</v>
          </cell>
          <cell r="D361">
            <v>892.31900000000019</v>
          </cell>
          <cell r="E361">
            <v>883.57799999999986</v>
          </cell>
          <cell r="F361">
            <v>957.46799999999996</v>
          </cell>
          <cell r="G361">
            <v>893.96000000000026</v>
          </cell>
          <cell r="H361">
            <v>1062.3749999999998</v>
          </cell>
          <cell r="I361">
            <v>1281.6020000000003</v>
          </cell>
          <cell r="J361">
            <v>1047.8329999999999</v>
          </cell>
          <cell r="K361">
            <v>1205.9479999999999</v>
          </cell>
          <cell r="L361">
            <v>1435.0219999999999</v>
          </cell>
          <cell r="M361">
            <v>1950.2979999999998</v>
          </cell>
          <cell r="N361">
            <v>0</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1496.9010000000001</v>
          </cell>
          <cell r="K365">
            <v>244.89999999999986</v>
          </cell>
          <cell r="L365">
            <v>200</v>
          </cell>
          <cell r="M365">
            <v>180.48800000000028</v>
          </cell>
          <cell r="N365">
            <v>0</v>
          </cell>
        </row>
        <row r="366">
          <cell r="C366">
            <v>0</v>
          </cell>
          <cell r="D366">
            <v>0</v>
          </cell>
          <cell r="E366">
            <v>0</v>
          </cell>
          <cell r="F366">
            <v>0</v>
          </cell>
          <cell r="G366">
            <v>0</v>
          </cell>
          <cell r="H366">
            <v>0</v>
          </cell>
          <cell r="I366">
            <v>407.19</v>
          </cell>
          <cell r="J366">
            <v>426.47099999999995</v>
          </cell>
          <cell r="K366">
            <v>623.02300000000002</v>
          </cell>
          <cell r="L366">
            <v>204.14800000000014</v>
          </cell>
          <cell r="M366">
            <v>201.5949999999998</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407.19</v>
          </cell>
          <cell r="J369">
            <v>1923.3719999999998</v>
          </cell>
          <cell r="K369">
            <v>867.92299999999989</v>
          </cell>
          <cell r="L369">
            <v>404.14800000000014</v>
          </cell>
          <cell r="M369">
            <v>382.08300000000008</v>
          </cell>
          <cell r="N369">
            <v>0</v>
          </cell>
        </row>
        <row r="371">
          <cell r="C371">
            <v>4061.0690000000004</v>
          </cell>
          <cell r="D371">
            <v>4053.9159999999983</v>
          </cell>
          <cell r="E371">
            <v>4426.8680000000004</v>
          </cell>
          <cell r="F371">
            <v>4697.2660000000005</v>
          </cell>
          <cell r="G371">
            <v>4901.95</v>
          </cell>
          <cell r="H371">
            <v>5091.8750000000018</v>
          </cell>
          <cell r="I371">
            <v>3398.2300000000014</v>
          </cell>
          <cell r="J371">
            <v>4924.8439999999973</v>
          </cell>
          <cell r="K371">
            <v>5385.9780000000037</v>
          </cell>
          <cell r="L371">
            <v>5151.976999999998</v>
          </cell>
          <cell r="M371">
            <v>3977.6490000000026</v>
          </cell>
          <cell r="N371">
            <v>0</v>
          </cell>
        </row>
        <row r="372">
          <cell r="C372">
            <v>0.82377047600791509</v>
          </cell>
          <cell r="D372">
            <v>0.81959631922057874</v>
          </cell>
          <cell r="E372">
            <v>0.83361510502131086</v>
          </cell>
          <cell r="F372">
            <v>0.83067850760088813</v>
          </cell>
          <cell r="G372">
            <v>0.84576019986507722</v>
          </cell>
          <cell r="H372">
            <v>0.82737539098996637</v>
          </cell>
          <cell r="I372">
            <v>0.66801952104787443</v>
          </cell>
          <cell r="J372">
            <v>0.62370990858845976</v>
          </cell>
          <cell r="K372">
            <v>0.72199557926708724</v>
          </cell>
          <cell r="L372">
            <v>0.73692871856363473</v>
          </cell>
          <cell r="M372">
            <v>0.63036926924277714</v>
          </cell>
          <cell r="N372">
            <v>0</v>
          </cell>
        </row>
        <row r="374">
          <cell r="C374">
            <v>270.61</v>
          </cell>
          <cell r="D374">
            <v>258.55100000000004</v>
          </cell>
          <cell r="E374">
            <v>281.52499999999998</v>
          </cell>
          <cell r="F374">
            <v>293.2299999999999</v>
          </cell>
          <cell r="G374">
            <v>311.72900000000004</v>
          </cell>
          <cell r="H374">
            <v>330.57400000000007</v>
          </cell>
          <cell r="I374">
            <v>422.76800000000003</v>
          </cell>
          <cell r="J374">
            <v>407.97899999999981</v>
          </cell>
          <cell r="K374">
            <v>374.79700000000003</v>
          </cell>
          <cell r="L374">
            <v>407.49600000000009</v>
          </cell>
          <cell r="M374">
            <v>-326.20699999999988</v>
          </cell>
          <cell r="N374">
            <v>0</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270.61</v>
          </cell>
          <cell r="D377">
            <v>258.55100000000004</v>
          </cell>
          <cell r="E377">
            <v>281.52499999999998</v>
          </cell>
          <cell r="F377">
            <v>293.2299999999999</v>
          </cell>
          <cell r="G377">
            <v>311.72900000000004</v>
          </cell>
          <cell r="H377">
            <v>330.57400000000007</v>
          </cell>
          <cell r="I377">
            <v>422.76800000000003</v>
          </cell>
          <cell r="J377">
            <v>407.97899999999981</v>
          </cell>
          <cell r="K377">
            <v>374.79700000000003</v>
          </cell>
          <cell r="L377">
            <v>407.49600000000009</v>
          </cell>
          <cell r="M377">
            <v>-326.20699999999988</v>
          </cell>
          <cell r="N377">
            <v>0</v>
          </cell>
        </row>
        <row r="379">
          <cell r="C379">
            <v>609.30799999999999</v>
          </cell>
          <cell r="D379">
            <v>618.83799999999997</v>
          </cell>
          <cell r="E379">
            <v>663.15599999999995</v>
          </cell>
          <cell r="F379">
            <v>678.1990000000003</v>
          </cell>
          <cell r="G379">
            <v>707.78699999999981</v>
          </cell>
          <cell r="H379">
            <v>743.94300000000021</v>
          </cell>
          <cell r="I379">
            <v>-2580.0210000000002</v>
          </cell>
          <cell r="J379">
            <v>148.68100000000004</v>
          </cell>
          <cell r="K379">
            <v>148.75299999999993</v>
          </cell>
          <cell r="L379">
            <v>117.58600000000001</v>
          </cell>
          <cell r="M379">
            <v>324.64199999999983</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61.081000000000003</v>
          </cell>
          <cell r="D381">
            <v>18.093000000000004</v>
          </cell>
          <cell r="E381">
            <v>142.024</v>
          </cell>
          <cell r="F381">
            <v>318.49900000000002</v>
          </cell>
          <cell r="G381">
            <v>202.00300000000004</v>
          </cell>
          <cell r="H381">
            <v>202.154</v>
          </cell>
          <cell r="I381">
            <v>784.46299999999997</v>
          </cell>
          <cell r="J381">
            <v>446.96199999999999</v>
          </cell>
          <cell r="K381">
            <v>582.32900000000018</v>
          </cell>
          <cell r="L381">
            <v>375.08299999999963</v>
          </cell>
          <cell r="M381">
            <v>405.38700000000017</v>
          </cell>
          <cell r="N381">
            <v>0</v>
          </cell>
        </row>
        <row r="382">
          <cell r="C382">
            <v>61.081000000000003</v>
          </cell>
          <cell r="D382">
            <v>18.093000000000004</v>
          </cell>
          <cell r="E382">
            <v>142.024</v>
          </cell>
          <cell r="F382">
            <v>318.49900000000002</v>
          </cell>
          <cell r="G382">
            <v>202.00300000000004</v>
          </cell>
          <cell r="H382">
            <v>202.154</v>
          </cell>
          <cell r="I382">
            <v>784.46299999999997</v>
          </cell>
          <cell r="J382">
            <v>446.96199999999999</v>
          </cell>
          <cell r="K382">
            <v>582.32900000000018</v>
          </cell>
          <cell r="L382">
            <v>375.08299999999963</v>
          </cell>
          <cell r="M382">
            <v>405.38700000000017</v>
          </cell>
          <cell r="N382">
            <v>0</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16.579999999999998</v>
          </cell>
          <cell r="D385">
            <v>35.247</v>
          </cell>
          <cell r="E385">
            <v>64.859000000000009</v>
          </cell>
          <cell r="F385">
            <v>46.668999999999983</v>
          </cell>
          <cell r="G385">
            <v>94.152000000000015</v>
          </cell>
          <cell r="H385">
            <v>95.552000000000021</v>
          </cell>
          <cell r="I385">
            <v>102.327</v>
          </cell>
          <cell r="J385">
            <v>53.07099999999997</v>
          </cell>
          <cell r="K385">
            <v>96.73599999999999</v>
          </cell>
          <cell r="L385">
            <v>62.398000000000025</v>
          </cell>
          <cell r="M385">
            <v>64.968999999999937</v>
          </cell>
          <cell r="N385">
            <v>0</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19.853000000000002</v>
          </cell>
          <cell r="D387">
            <v>20.003999999999998</v>
          </cell>
          <cell r="E387">
            <v>45.436999999999998</v>
          </cell>
          <cell r="F387">
            <v>30.591999999999999</v>
          </cell>
          <cell r="G387">
            <v>39.028999999999996</v>
          </cell>
          <cell r="H387">
            <v>100.82900000000001</v>
          </cell>
          <cell r="I387">
            <v>66.856999999999999</v>
          </cell>
          <cell r="J387">
            <v>50.543999999999983</v>
          </cell>
          <cell r="K387">
            <v>73.105000000000018</v>
          </cell>
          <cell r="L387">
            <v>45.504000000000019</v>
          </cell>
          <cell r="M387">
            <v>67.13900000000001</v>
          </cell>
          <cell r="N387">
            <v>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4.4489999999999998</v>
          </cell>
          <cell r="D390">
            <v>48.386000000000003</v>
          </cell>
          <cell r="E390">
            <v>29.752000000000002</v>
          </cell>
          <cell r="F390">
            <v>31.436999999999998</v>
          </cell>
          <cell r="G390">
            <v>28.201999999999998</v>
          </cell>
          <cell r="H390">
            <v>38.290999999999997</v>
          </cell>
          <cell r="I390">
            <v>36.837999999999994</v>
          </cell>
          <cell r="J390">
            <v>32.69</v>
          </cell>
          <cell r="K390">
            <v>62.38300000000001</v>
          </cell>
          <cell r="L390">
            <v>33.127999999999986</v>
          </cell>
          <cell r="M390">
            <v>33.749000000000024</v>
          </cell>
          <cell r="N390">
            <v>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9.2859999999999996</v>
          </cell>
          <cell r="D392">
            <v>3.0570000000000004</v>
          </cell>
          <cell r="E392">
            <v>271.81199999999995</v>
          </cell>
          <cell r="F392">
            <v>273.04000000000008</v>
          </cell>
          <cell r="G392">
            <v>90.29099999999994</v>
          </cell>
          <cell r="H392">
            <v>432.35600000000011</v>
          </cell>
          <cell r="I392">
            <v>689.77199999999993</v>
          </cell>
          <cell r="J392">
            <v>165.40599999999995</v>
          </cell>
          <cell r="K392">
            <v>1127.1869999999999</v>
          </cell>
          <cell r="L392">
            <v>481.17399999999998</v>
          </cell>
          <cell r="M392">
            <v>127.61400000000003</v>
          </cell>
          <cell r="N392">
            <v>0</v>
          </cell>
        </row>
        <row r="393">
          <cell r="C393">
            <v>9.2859999999999996</v>
          </cell>
          <cell r="D393">
            <v>3.0570000000000004</v>
          </cell>
          <cell r="E393">
            <v>271.81199999999995</v>
          </cell>
          <cell r="F393">
            <v>273.04000000000008</v>
          </cell>
          <cell r="G393">
            <v>90.29099999999994</v>
          </cell>
          <cell r="H393">
            <v>432.35600000000011</v>
          </cell>
          <cell r="I393">
            <v>689.77199999999993</v>
          </cell>
          <cell r="J393">
            <v>165.40599999999995</v>
          </cell>
          <cell r="K393">
            <v>1127.1869999999999</v>
          </cell>
          <cell r="L393">
            <v>481.17399999999998</v>
          </cell>
          <cell r="M393">
            <v>127.61400000000003</v>
          </cell>
          <cell r="N393">
            <v>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30.478000000000002</v>
          </cell>
          <cell r="D395">
            <v>24.407000000000004</v>
          </cell>
          <cell r="E395">
            <v>199.55799999999999</v>
          </cell>
          <cell r="F395">
            <v>80.893000000000001</v>
          </cell>
          <cell r="G395">
            <v>146.82599999999996</v>
          </cell>
          <cell r="H395">
            <v>97.048000000000059</v>
          </cell>
          <cell r="I395">
            <v>281.24</v>
          </cell>
          <cell r="J395">
            <v>84.261999999999944</v>
          </cell>
          <cell r="K395">
            <v>204.76199999999994</v>
          </cell>
          <cell r="L395">
            <v>955.84800000000018</v>
          </cell>
          <cell r="M395">
            <v>1121.0389999999998</v>
          </cell>
          <cell r="N395">
            <v>0</v>
          </cell>
        </row>
        <row r="396">
          <cell r="C396">
            <v>751.03499999999985</v>
          </cell>
          <cell r="D396">
            <v>768.03199999999993</v>
          </cell>
          <cell r="E396">
            <v>1416.598</v>
          </cell>
          <cell r="F396">
            <v>1459.3290000000002</v>
          </cell>
          <cell r="G396">
            <v>1308.2899999999997</v>
          </cell>
          <cell r="H396">
            <v>1710.1730000000007</v>
          </cell>
          <cell r="I396">
            <v>-618.52400000000034</v>
          </cell>
          <cell r="J396">
            <v>981.61599999999976</v>
          </cell>
          <cell r="K396">
            <v>2295.2549999999997</v>
          </cell>
          <cell r="L396">
            <v>2070.7209999999995</v>
          </cell>
          <cell r="M396">
            <v>2144.5389999999998</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48.021699029126204</v>
          </cell>
          <cell r="E405">
            <v>48.719688073394494</v>
          </cell>
          <cell r="F405">
            <v>48.747706896551726</v>
          </cell>
          <cell r="G405">
            <v>49.537692307692303</v>
          </cell>
          <cell r="H405">
            <v>52.15466101694917</v>
          </cell>
          <cell r="I405">
            <v>43.110355932203404</v>
          </cell>
          <cell r="J405">
            <v>70.500437499999975</v>
          </cell>
          <cell r="K405">
            <v>63.759393162393188</v>
          </cell>
          <cell r="L405">
            <v>58.749134453781494</v>
          </cell>
          <cell r="M405">
            <v>53.025462184873973</v>
          </cell>
          <cell r="N405">
            <v>0</v>
          </cell>
        </row>
        <row r="406">
          <cell r="C406">
            <v>21.96561538461539</v>
          </cell>
          <cell r="D406">
            <v>22.061485436893193</v>
          </cell>
          <cell r="E406">
            <v>18.107752293577981</v>
          </cell>
          <cell r="F406">
            <v>18.876784482758623</v>
          </cell>
          <cell r="G406">
            <v>21.59770085470085</v>
          </cell>
          <cell r="H406">
            <v>19.458711864406794</v>
          </cell>
          <cell r="I406">
            <v>24.059203389830522</v>
          </cell>
          <cell r="J406">
            <v>24.823651785714269</v>
          </cell>
          <cell r="K406">
            <v>16.760051282051318</v>
          </cell>
          <cell r="L406">
            <v>56.880336134453771</v>
          </cell>
          <cell r="M406">
            <v>15.624512605042041</v>
          </cell>
          <cell r="N406">
            <v>0</v>
          </cell>
        </row>
        <row r="407">
          <cell r="C407">
            <v>9.823509615384614</v>
          </cell>
          <cell r="D407">
            <v>9.9668252427184481</v>
          </cell>
          <cell r="E407">
            <v>15.57911009174312</v>
          </cell>
          <cell r="F407">
            <v>15.108267241379313</v>
          </cell>
          <cell r="G407">
            <v>13.846316239316238</v>
          </cell>
          <cell r="H407">
            <v>17.294466101694923</v>
          </cell>
          <cell r="I407">
            <v>-1.6589491525423756</v>
          </cell>
          <cell r="J407">
            <v>12.40709821428571</v>
          </cell>
          <cell r="K407">
            <v>22.820957264957261</v>
          </cell>
          <cell r="L407">
            <v>20.825352941176469</v>
          </cell>
          <cell r="M407">
            <v>15.280100840336134</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4946.2349999999988</v>
          </cell>
          <cell r="E411">
            <v>5310.4459999999999</v>
          </cell>
          <cell r="F411">
            <v>5654.7340000000004</v>
          </cell>
          <cell r="G411">
            <v>5795.91</v>
          </cell>
          <cell r="H411">
            <v>6154.2500000000018</v>
          </cell>
          <cell r="I411">
            <v>5087.0220000000018</v>
          </cell>
          <cell r="J411">
            <v>7896.0489999999972</v>
          </cell>
          <cell r="K411">
            <v>7459.8490000000029</v>
          </cell>
          <cell r="L411">
            <v>6991.1469999999981</v>
          </cell>
          <cell r="M411">
            <v>6310.0300000000025</v>
          </cell>
          <cell r="N411">
            <v>0</v>
          </cell>
        </row>
        <row r="412">
          <cell r="C412">
            <v>868.78600000000006</v>
          </cell>
          <cell r="D412">
            <v>892.31900000000019</v>
          </cell>
          <cell r="E412">
            <v>883.57799999999986</v>
          </cell>
          <cell r="F412">
            <v>957.46799999999996</v>
          </cell>
          <cell r="G412">
            <v>893.96000000000026</v>
          </cell>
          <cell r="H412">
            <v>1062.3749999999998</v>
          </cell>
          <cell r="I412">
            <v>1688.7920000000004</v>
          </cell>
          <cell r="J412">
            <v>2971.2049999999999</v>
          </cell>
          <cell r="K412">
            <v>2073.8709999999996</v>
          </cell>
          <cell r="L412">
            <v>1839.17</v>
          </cell>
          <cell r="M412">
            <v>2332.3809999999999</v>
          </cell>
          <cell r="N412">
            <v>0</v>
          </cell>
        </row>
        <row r="413">
          <cell r="C413">
            <v>1021.6449999999999</v>
          </cell>
          <cell r="D413">
            <v>1026.5830000000001</v>
          </cell>
          <cell r="E413">
            <v>1698.123</v>
          </cell>
          <cell r="F413">
            <v>1752.5590000000002</v>
          </cell>
          <cell r="G413">
            <v>1620.0189999999998</v>
          </cell>
          <cell r="H413">
            <v>2040.7470000000008</v>
          </cell>
          <cell r="I413">
            <v>-195.75600000000031</v>
          </cell>
          <cell r="J413">
            <v>1389.5949999999996</v>
          </cell>
          <cell r="K413">
            <v>2670.0519999999997</v>
          </cell>
          <cell r="L413">
            <v>2478.2169999999996</v>
          </cell>
          <cell r="M413">
            <v>1818.3319999999999</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3027.3329999999987</v>
          </cell>
          <cell r="E415">
            <v>2728.7449999999999</v>
          </cell>
          <cell r="F415">
            <v>2944.7070000000003</v>
          </cell>
          <cell r="G415">
            <v>3281.9309999999996</v>
          </cell>
          <cell r="H415">
            <v>3051.1280000000015</v>
          </cell>
          <cell r="I415">
            <v>3593.9860000000017</v>
          </cell>
          <cell r="J415">
            <v>3535.248999999998</v>
          </cell>
          <cell r="K415">
            <v>2715.926000000004</v>
          </cell>
          <cell r="L415">
            <v>2673.7599999999984</v>
          </cell>
          <cell r="M415">
            <v>2159.3170000000027</v>
          </cell>
          <cell r="N415">
            <v>0</v>
          </cell>
        </row>
        <row r="416">
          <cell r="C416">
            <v>0.61653415769835018</v>
          </cell>
          <cell r="D416">
            <v>0.61204795162381076</v>
          </cell>
          <cell r="E416">
            <v>0.51384478817786683</v>
          </cell>
          <cell r="F416">
            <v>0.52075075503109436</v>
          </cell>
          <cell r="G416">
            <v>0.56624947592353914</v>
          </cell>
          <cell r="H416">
            <v>0.49577576471544066</v>
          </cell>
          <cell r="I416">
            <v>0.70650097444044879</v>
          </cell>
          <cell r="J416">
            <v>0.44772379198761292</v>
          </cell>
          <cell r="K416">
            <v>0.36407251674933405</v>
          </cell>
          <cell r="L416">
            <v>0.38244940350989604</v>
          </cell>
          <cell r="M416">
            <v>0.34220391979118986</v>
          </cell>
          <cell r="N416">
            <v>0</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3039.4240000000004</v>
          </cell>
          <cell r="D418">
            <v>3027.3329999999987</v>
          </cell>
          <cell r="E418">
            <v>2728.7449999999999</v>
          </cell>
          <cell r="F418">
            <v>2944.7070000000003</v>
          </cell>
          <cell r="G418">
            <v>3281.9309999999996</v>
          </cell>
          <cell r="H418">
            <v>3051.1280000000015</v>
          </cell>
          <cell r="I418">
            <v>3593.9860000000017</v>
          </cell>
          <cell r="J418">
            <v>3535.248999999998</v>
          </cell>
          <cell r="K418">
            <v>2715.926000000004</v>
          </cell>
          <cell r="L418">
            <v>2673.7599999999984</v>
          </cell>
          <cell r="M418">
            <v>2159.3170000000027</v>
          </cell>
          <cell r="N418">
            <v>0</v>
          </cell>
        </row>
        <row r="419">
          <cell r="C419">
            <v>755</v>
          </cell>
          <cell r="D419">
            <v>755</v>
          </cell>
          <cell r="E419">
            <v>755</v>
          </cell>
          <cell r="F419">
            <v>755</v>
          </cell>
          <cell r="G419">
            <v>755</v>
          </cell>
          <cell r="H419">
            <v>755</v>
          </cell>
          <cell r="I419">
            <v>755</v>
          </cell>
          <cell r="J419">
            <v>755</v>
          </cell>
          <cell r="K419">
            <v>755</v>
          </cell>
          <cell r="L419">
            <v>-4095</v>
          </cell>
          <cell r="M419">
            <v>300</v>
          </cell>
          <cell r="N419">
            <v>0</v>
          </cell>
        </row>
        <row r="420">
          <cell r="C420">
            <v>2284.4240000000004</v>
          </cell>
          <cell r="D420">
            <v>2272.3329999999987</v>
          </cell>
          <cell r="E420">
            <v>1973.7449999999999</v>
          </cell>
          <cell r="F420">
            <v>2189.7070000000003</v>
          </cell>
          <cell r="G420">
            <v>2526.9309999999996</v>
          </cell>
          <cell r="H420">
            <v>2296.1280000000015</v>
          </cell>
          <cell r="I420">
            <v>2838.9860000000017</v>
          </cell>
          <cell r="J420">
            <v>2780.248999999998</v>
          </cell>
          <cell r="K420">
            <v>1960.926000000004</v>
          </cell>
          <cell r="L420">
            <v>6768.7599999999984</v>
          </cell>
          <cell r="M420">
            <v>1859.3170000000027</v>
          </cell>
          <cell r="N420">
            <v>0</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0</v>
          </cell>
          <cell r="D422">
            <v>0</v>
          </cell>
          <cell r="E422">
            <v>0</v>
          </cell>
          <cell r="F422">
            <v>10.295999999999999</v>
          </cell>
          <cell r="G422">
            <v>0</v>
          </cell>
          <cell r="H422">
            <v>0</v>
          </cell>
          <cell r="I422">
            <v>0</v>
          </cell>
          <cell r="J422">
            <v>0</v>
          </cell>
          <cell r="K422">
            <v>0</v>
          </cell>
          <cell r="L422">
            <v>0</v>
          </cell>
          <cell r="M422">
            <v>20.451000000000001</v>
          </cell>
          <cell r="N422">
            <v>0</v>
          </cell>
        </row>
        <row r="423">
          <cell r="C423">
            <v>-5.7380000000000004</v>
          </cell>
          <cell r="D423">
            <v>-19.669</v>
          </cell>
          <cell r="E423">
            <v>-83.766000000000005</v>
          </cell>
          <cell r="F423">
            <v>-68.656999999999982</v>
          </cell>
          <cell r="G423">
            <v>-249.38299999999998</v>
          </cell>
          <cell r="H423">
            <v>-140.346</v>
          </cell>
          <cell r="I423">
            <v>-103.01400000000001</v>
          </cell>
          <cell r="J423">
            <v>-20.605000000000018</v>
          </cell>
          <cell r="K423">
            <v>-50.133000000000038</v>
          </cell>
          <cell r="L423">
            <v>-25</v>
          </cell>
          <cell r="M423">
            <v>-112.58499999999992</v>
          </cell>
          <cell r="N423">
            <v>0</v>
          </cell>
        </row>
        <row r="424">
          <cell r="C424">
            <v>2278.6860000000006</v>
          </cell>
          <cell r="D424">
            <v>2252.6639999999989</v>
          </cell>
          <cell r="E424">
            <v>1889.9789999999998</v>
          </cell>
          <cell r="F424">
            <v>2110.7540000000004</v>
          </cell>
          <cell r="G424">
            <v>2277.5479999999998</v>
          </cell>
          <cell r="H424">
            <v>2155.7820000000015</v>
          </cell>
          <cell r="I424">
            <v>2735.9720000000016</v>
          </cell>
          <cell r="J424">
            <v>2759.643999999998</v>
          </cell>
          <cell r="K424">
            <v>1910.793000000004</v>
          </cell>
          <cell r="L424">
            <v>6743.7599999999984</v>
          </cell>
          <cell r="M424">
            <v>1726.2810000000027</v>
          </cell>
          <cell r="N424">
            <v>0</v>
          </cell>
        </row>
        <row r="425">
          <cell r="C425">
            <v>0</v>
          </cell>
          <cell r="D425">
            <v>0</v>
          </cell>
          <cell r="E425">
            <v>0</v>
          </cell>
          <cell r="F425">
            <v>0</v>
          </cell>
          <cell r="G425">
            <v>0</v>
          </cell>
          <cell r="H425">
            <v>0</v>
          </cell>
          <cell r="I425">
            <v>0</v>
          </cell>
          <cell r="J425">
            <v>0</v>
          </cell>
          <cell r="K425">
            <v>0</v>
          </cell>
          <cell r="L425">
            <v>-1000</v>
          </cell>
          <cell r="M425">
            <v>2150.3379999999997</v>
          </cell>
          <cell r="N425">
            <v>0</v>
          </cell>
        </row>
        <row r="426">
          <cell r="C426">
            <v>0</v>
          </cell>
          <cell r="D426">
            <v>0</v>
          </cell>
          <cell r="E426">
            <v>0</v>
          </cell>
          <cell r="F426">
            <v>0</v>
          </cell>
          <cell r="G426">
            <v>0</v>
          </cell>
          <cell r="H426">
            <v>0</v>
          </cell>
          <cell r="I426">
            <v>0</v>
          </cell>
          <cell r="J426">
            <v>0</v>
          </cell>
          <cell r="K426">
            <v>0</v>
          </cell>
          <cell r="L426">
            <v>488.08</v>
          </cell>
          <cell r="M426">
            <v>0</v>
          </cell>
          <cell r="N426">
            <v>0</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2278.6860000000006</v>
          </cell>
          <cell r="D428">
            <v>2252.6639999999989</v>
          </cell>
          <cell r="E428">
            <v>1889.9789999999998</v>
          </cell>
          <cell r="F428">
            <v>2110.7540000000004</v>
          </cell>
          <cell r="G428">
            <v>2277.5479999999998</v>
          </cell>
          <cell r="H428">
            <v>2155.7820000000015</v>
          </cell>
          <cell r="I428">
            <v>2735.9720000000016</v>
          </cell>
          <cell r="J428">
            <v>2759.643999999998</v>
          </cell>
          <cell r="K428">
            <v>1910.793000000004</v>
          </cell>
          <cell r="L428">
            <v>5255.6799999999985</v>
          </cell>
          <cell r="M428">
            <v>3876.6190000000024</v>
          </cell>
          <cell r="N428">
            <v>0</v>
          </cell>
        </row>
        <row r="429">
          <cell r="C429">
            <v>0.46222170834639159</v>
          </cell>
          <cell r="D429">
            <v>0.45543003921164266</v>
          </cell>
          <cell r="E429">
            <v>0.35589835580664975</v>
          </cell>
          <cell r="F429">
            <v>0.37327202305183588</v>
          </cell>
          <cell r="G429">
            <v>0.39295779265033443</v>
          </cell>
          <cell r="H429">
            <v>0.35029158711459574</v>
          </cell>
          <cell r="I429">
            <v>0.53783372668724461</v>
          </cell>
          <cell r="J429">
            <v>0.34949681796554188</v>
          </cell>
          <cell r="K429">
            <v>0.25614365652709636</v>
          </cell>
          <cell r="L429">
            <v>0.7517621929563203</v>
          </cell>
          <cell r="M429">
            <v>0.61435825186251114</v>
          </cell>
          <cell r="N429">
            <v>0</v>
          </cell>
        </row>
        <row r="433">
          <cell r="C433">
            <v>8.1831772391954143</v>
          </cell>
          <cell r="D433">
            <v>8.2008388966295573</v>
          </cell>
          <cell r="E433">
            <v>8.8091507306299164</v>
          </cell>
          <cell r="F433">
            <v>9.4376348364241505</v>
          </cell>
          <cell r="G433">
            <v>9.9390579496897526</v>
          </cell>
          <cell r="H433">
            <v>10.342558336191463</v>
          </cell>
          <cell r="I433">
            <v>8.564695037098824</v>
          </cell>
          <cell r="J433">
            <v>13.0569362043871</v>
          </cell>
          <cell r="K433">
            <v>12.275489907652382</v>
          </cell>
          <cell r="L433">
            <v>11.290408505590245</v>
          </cell>
          <cell r="M433">
            <v>10.448900985951544</v>
          </cell>
          <cell r="N433">
            <v>0</v>
          </cell>
        </row>
        <row r="434">
          <cell r="C434">
            <v>3.7824421632022132</v>
          </cell>
          <cell r="D434">
            <v>3.734908380260364</v>
          </cell>
          <cell r="E434">
            <v>3.135162261084135</v>
          </cell>
          <cell r="F434">
            <v>3.5228050482165254</v>
          </cell>
          <cell r="G434">
            <v>3.9056302729338443</v>
          </cell>
          <cell r="H434">
            <v>3.6229111744098006</v>
          </cell>
          <cell r="I434">
            <v>4.6063818497426103</v>
          </cell>
          <cell r="J434">
            <v>4.5633576558123714</v>
          </cell>
          <cell r="K434">
            <v>3.1442888706075496</v>
          </cell>
          <cell r="L434">
            <v>8.487702257535215</v>
          </cell>
          <cell r="M434">
            <v>6.4193685436136594</v>
          </cell>
          <cell r="N434">
            <v>0</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3039.4240000000004</v>
          </cell>
          <cell r="D439">
            <v>3027.3329999999987</v>
          </cell>
          <cell r="E439">
            <v>2728.7449999999999</v>
          </cell>
          <cell r="F439">
            <v>2944.7070000000003</v>
          </cell>
          <cell r="G439">
            <v>3281.9309999999996</v>
          </cell>
          <cell r="H439">
            <v>3051.1280000000015</v>
          </cell>
          <cell r="I439">
            <v>3593.9860000000017</v>
          </cell>
          <cell r="J439">
            <v>3535.248999999998</v>
          </cell>
          <cell r="K439">
            <v>2715.926000000004</v>
          </cell>
          <cell r="L439">
            <v>2673.7599999999984</v>
          </cell>
          <cell r="M439">
            <v>2159.3170000000027</v>
          </cell>
          <cell r="N439">
            <v>0</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3039.4240000000004</v>
          </cell>
          <cell r="D442">
            <v>3027.3329999999987</v>
          </cell>
          <cell r="E442">
            <v>2728.7449999999999</v>
          </cell>
          <cell r="F442">
            <v>2944.7070000000003</v>
          </cell>
          <cell r="G442">
            <v>3281.9309999999996</v>
          </cell>
          <cell r="H442">
            <v>3051.1280000000015</v>
          </cell>
          <cell r="I442">
            <v>3593.9860000000017</v>
          </cell>
          <cell r="J442">
            <v>3535.248999999998</v>
          </cell>
          <cell r="K442">
            <v>2715.926000000004</v>
          </cell>
          <cell r="L442">
            <v>2673.7599999999984</v>
          </cell>
          <cell r="M442">
            <v>2159.3170000000027</v>
          </cell>
          <cell r="N442">
            <v>0</v>
          </cell>
        </row>
        <row r="443">
          <cell r="C443">
            <v>-2585.6869999999999</v>
          </cell>
          <cell r="D443">
            <v>-605.49499999999989</v>
          </cell>
          <cell r="E443">
            <v>-1501.3230000000003</v>
          </cell>
          <cell r="F443">
            <v>4692.5050000000001</v>
          </cell>
          <cell r="G443">
            <v>0</v>
          </cell>
          <cell r="H443">
            <v>-11541</v>
          </cell>
          <cell r="I443">
            <v>-1916.4069999999992</v>
          </cell>
          <cell r="J443">
            <v>-298.86700000000019</v>
          </cell>
          <cell r="K443">
            <v>-1525.4060000000009</v>
          </cell>
          <cell r="L443">
            <v>-355.96899999999914</v>
          </cell>
          <cell r="M443">
            <v>-3391.7749999999996</v>
          </cell>
          <cell r="N443">
            <v>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-5.7380000000000004</v>
          </cell>
          <cell r="D445">
            <v>-19.669</v>
          </cell>
          <cell r="E445">
            <v>-83.766000000000005</v>
          </cell>
          <cell r="F445">
            <v>-78.952999999999975</v>
          </cell>
          <cell r="G445">
            <v>-249.38299999999998</v>
          </cell>
          <cell r="H445">
            <v>-140.346</v>
          </cell>
          <cell r="I445">
            <v>-103.01400000000001</v>
          </cell>
          <cell r="J445">
            <v>-20.605000000000018</v>
          </cell>
          <cell r="K445">
            <v>-50.133000000000038</v>
          </cell>
          <cell r="L445">
            <v>-25</v>
          </cell>
          <cell r="M445">
            <v>-133.03599999999992</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-1000</v>
          </cell>
          <cell r="M447">
            <v>2150.3379999999997</v>
          </cell>
          <cell r="N447">
            <v>0</v>
          </cell>
        </row>
        <row r="448">
          <cell r="C448">
            <v>0</v>
          </cell>
          <cell r="D448">
            <v>0</v>
          </cell>
          <cell r="E448">
            <v>0</v>
          </cell>
          <cell r="F448">
            <v>0</v>
          </cell>
          <cell r="G448">
            <v>0</v>
          </cell>
          <cell r="H448">
            <v>0</v>
          </cell>
          <cell r="I448">
            <v>0</v>
          </cell>
          <cell r="J448">
            <v>0</v>
          </cell>
          <cell r="K448">
            <v>0</v>
          </cell>
          <cell r="L448">
            <v>-488.08</v>
          </cell>
          <cell r="M448">
            <v>0</v>
          </cell>
          <cell r="N448">
            <v>0</v>
          </cell>
        </row>
        <row r="449">
          <cell r="C449">
            <v>447.99900000000071</v>
          </cell>
          <cell r="D449">
            <v>2402.168999999999</v>
          </cell>
          <cell r="E449">
            <v>1143.6559999999995</v>
          </cell>
          <cell r="F449">
            <v>7558.259</v>
          </cell>
          <cell r="G449">
            <v>3032.5479999999998</v>
          </cell>
          <cell r="H449">
            <v>-8630.2179999999971</v>
          </cell>
          <cell r="I449">
            <v>1574.5650000000023</v>
          </cell>
          <cell r="J449">
            <v>3215.7769999999978</v>
          </cell>
          <cell r="K449">
            <v>1140.3870000000031</v>
          </cell>
          <cell r="L449">
            <v>804.71099999999933</v>
          </cell>
          <cell r="M449">
            <v>784.84400000000278</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2402.168999999999</v>
          </cell>
          <cell r="E451">
            <v>1143.6559999999995</v>
          </cell>
          <cell r="F451">
            <v>7558.259</v>
          </cell>
          <cell r="G451">
            <v>3032.5479999999998</v>
          </cell>
          <cell r="H451">
            <v>-8630.2179999999971</v>
          </cell>
          <cell r="I451">
            <v>1574.5650000000023</v>
          </cell>
          <cell r="J451">
            <v>3215.7769999999978</v>
          </cell>
          <cell r="K451">
            <v>1140.3870000000031</v>
          </cell>
          <cell r="L451">
            <v>804.71099999999933</v>
          </cell>
          <cell r="M451">
            <v>784.84400000000278</v>
          </cell>
          <cell r="N451">
            <v>0</v>
          </cell>
        </row>
        <row r="452">
          <cell r="C452">
            <v>0</v>
          </cell>
          <cell r="D452">
            <v>-35341.000999999997</v>
          </cell>
          <cell r="E452">
            <v>-32938.831999999995</v>
          </cell>
          <cell r="F452">
            <v>-31795.175999999996</v>
          </cell>
          <cell r="G452">
            <v>-24236.916999999994</v>
          </cell>
          <cell r="H452">
            <v>-21204.368999999995</v>
          </cell>
          <cell r="I452">
            <v>-29834.586999999992</v>
          </cell>
          <cell r="J452">
            <v>-28260.02199999999</v>
          </cell>
          <cell r="K452">
            <v>15139.755000000008</v>
          </cell>
          <cell r="L452">
            <v>16280.142000000011</v>
          </cell>
          <cell r="M452">
            <v>17598.85300000001</v>
          </cell>
          <cell r="N452">
            <v>0</v>
          </cell>
        </row>
        <row r="453">
          <cell r="C453">
            <v>-35789</v>
          </cell>
          <cell r="D453">
            <v>0</v>
          </cell>
          <cell r="E453">
            <v>0</v>
          </cell>
          <cell r="F453">
            <v>0</v>
          </cell>
          <cell r="G453">
            <v>0</v>
          </cell>
          <cell r="H453">
            <v>0</v>
          </cell>
          <cell r="I453">
            <v>0</v>
          </cell>
          <cell r="J453">
            <v>40184</v>
          </cell>
          <cell r="K453">
            <v>0</v>
          </cell>
          <cell r="L453">
            <v>514</v>
          </cell>
          <cell r="M453">
            <v>-2124</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-35341.000999999997</v>
          </cell>
          <cell r="D456">
            <v>-32938.831999999995</v>
          </cell>
          <cell r="E456">
            <v>-31795.175999999996</v>
          </cell>
          <cell r="F456">
            <v>-24236.916999999994</v>
          </cell>
          <cell r="G456">
            <v>-21204.368999999995</v>
          </cell>
          <cell r="H456">
            <v>-29834.586999999992</v>
          </cell>
          <cell r="I456">
            <v>-28260.02199999999</v>
          </cell>
          <cell r="J456">
            <v>15139.755000000008</v>
          </cell>
          <cell r="K456">
            <v>16280.142000000011</v>
          </cell>
          <cell r="L456">
            <v>17598.85300000001</v>
          </cell>
          <cell r="M456">
            <v>16259.697000000015</v>
          </cell>
          <cell r="N456">
            <v>0</v>
          </cell>
        </row>
        <row r="459">
          <cell r="C459">
            <v>0</v>
          </cell>
          <cell r="D459">
            <v>0</v>
          </cell>
          <cell r="E459">
            <v>0</v>
          </cell>
          <cell r="F459">
            <v>0</v>
          </cell>
          <cell r="G459">
            <v>0</v>
          </cell>
          <cell r="H459">
            <v>0</v>
          </cell>
          <cell r="I459">
            <v>0</v>
          </cell>
          <cell r="J459">
            <v>44454</v>
          </cell>
          <cell r="K459">
            <v>-194</v>
          </cell>
          <cell r="L459">
            <v>4493</v>
          </cell>
          <cell r="M459">
            <v>-3105</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44454</v>
          </cell>
          <cell r="K462">
            <v>-194</v>
          </cell>
          <cell r="L462">
            <v>4493</v>
          </cell>
          <cell r="M462">
            <v>-3105</v>
          </cell>
          <cell r="N462">
            <v>0</v>
          </cell>
        </row>
        <row r="463">
          <cell r="C463">
            <v>0</v>
          </cell>
          <cell r="D463">
            <v>0</v>
          </cell>
          <cell r="E463">
            <v>0</v>
          </cell>
          <cell r="F463">
            <v>0</v>
          </cell>
          <cell r="G463">
            <v>0</v>
          </cell>
          <cell r="H463">
            <v>0</v>
          </cell>
          <cell r="I463">
            <v>0</v>
          </cell>
          <cell r="J463">
            <v>7703</v>
          </cell>
          <cell r="K463">
            <v>141</v>
          </cell>
          <cell r="L463">
            <v>2716</v>
          </cell>
          <cell r="M463">
            <v>2731</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7772</v>
          </cell>
          <cell r="K466">
            <v>3678</v>
          </cell>
          <cell r="L466">
            <v>2279</v>
          </cell>
          <cell r="M466">
            <v>191</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3566</v>
          </cell>
          <cell r="K468">
            <v>1871</v>
          </cell>
          <cell r="L468">
            <v>-2643</v>
          </cell>
          <cell r="M468">
            <v>3329</v>
          </cell>
          <cell r="N468">
            <v>0</v>
          </cell>
        </row>
        <row r="469">
          <cell r="C469">
            <v>0</v>
          </cell>
          <cell r="D469">
            <v>0</v>
          </cell>
          <cell r="E469">
            <v>0</v>
          </cell>
          <cell r="F469">
            <v>0</v>
          </cell>
          <cell r="G469">
            <v>0</v>
          </cell>
          <cell r="H469">
            <v>0</v>
          </cell>
          <cell r="I469">
            <v>0</v>
          </cell>
          <cell r="J469">
            <v>19041</v>
          </cell>
          <cell r="K469">
            <v>5690</v>
          </cell>
          <cell r="L469">
            <v>2352</v>
          </cell>
          <cell r="M469">
            <v>6251</v>
          </cell>
          <cell r="N469">
            <v>0</v>
          </cell>
        </row>
        <row r="470">
          <cell r="C470">
            <v>0</v>
          </cell>
          <cell r="D470">
            <v>0</v>
          </cell>
          <cell r="E470">
            <v>0</v>
          </cell>
          <cell r="F470">
            <v>0</v>
          </cell>
          <cell r="G470">
            <v>0</v>
          </cell>
          <cell r="H470">
            <v>0</v>
          </cell>
          <cell r="I470">
            <v>0</v>
          </cell>
          <cell r="J470">
            <v>63495</v>
          </cell>
          <cell r="K470">
            <v>5496</v>
          </cell>
          <cell r="L470">
            <v>6845</v>
          </cell>
          <cell r="M470">
            <v>3146</v>
          </cell>
          <cell r="N470">
            <v>0</v>
          </cell>
        </row>
        <row r="471">
          <cell r="C471">
            <v>0</v>
          </cell>
          <cell r="D471">
            <v>0</v>
          </cell>
          <cell r="E471">
            <v>0</v>
          </cell>
          <cell r="F471">
            <v>0</v>
          </cell>
          <cell r="G471">
            <v>0</v>
          </cell>
          <cell r="H471">
            <v>0</v>
          </cell>
          <cell r="I471">
            <v>0</v>
          </cell>
          <cell r="J471">
            <v>29731</v>
          </cell>
          <cell r="K471">
            <v>0</v>
          </cell>
          <cell r="L471">
            <v>0</v>
          </cell>
          <cell r="M471">
            <v>-2259</v>
          </cell>
          <cell r="N471">
            <v>0</v>
          </cell>
        </row>
        <row r="472">
          <cell r="C472">
            <v>0</v>
          </cell>
          <cell r="D472">
            <v>0</v>
          </cell>
          <cell r="E472">
            <v>0</v>
          </cell>
          <cell r="F472">
            <v>0</v>
          </cell>
          <cell r="G472">
            <v>0</v>
          </cell>
          <cell r="H472">
            <v>0</v>
          </cell>
          <cell r="I472">
            <v>0</v>
          </cell>
          <cell r="J472">
            <v>10453</v>
          </cell>
          <cell r="K472">
            <v>0</v>
          </cell>
          <cell r="L472">
            <v>514</v>
          </cell>
          <cell r="M472">
            <v>135</v>
          </cell>
          <cell r="N472">
            <v>0</v>
          </cell>
        </row>
        <row r="473">
          <cell r="C473">
            <v>0</v>
          </cell>
          <cell r="D473">
            <v>0</v>
          </cell>
          <cell r="E473">
            <v>0</v>
          </cell>
          <cell r="F473">
            <v>0</v>
          </cell>
          <cell r="G473">
            <v>0</v>
          </cell>
          <cell r="H473">
            <v>0</v>
          </cell>
          <cell r="I473">
            <v>0</v>
          </cell>
          <cell r="J473">
            <v>2759.6439999999984</v>
          </cell>
          <cell r="K473">
            <v>1910.7929999999942</v>
          </cell>
          <cell r="L473">
            <v>5255.6799999999967</v>
          </cell>
          <cell r="M473">
            <v>3876.6190000000242</v>
          </cell>
          <cell r="N473">
            <v>0</v>
          </cell>
        </row>
        <row r="474">
          <cell r="C474">
            <v>0</v>
          </cell>
          <cell r="D474">
            <v>0</v>
          </cell>
          <cell r="E474">
            <v>0</v>
          </cell>
          <cell r="F474">
            <v>0</v>
          </cell>
          <cell r="G474">
            <v>0</v>
          </cell>
          <cell r="H474">
            <v>0</v>
          </cell>
          <cell r="I474">
            <v>0</v>
          </cell>
          <cell r="J474">
            <v>42943.644</v>
          </cell>
          <cell r="K474">
            <v>1910.7929999999942</v>
          </cell>
          <cell r="L474">
            <v>5769.6799999999967</v>
          </cell>
          <cell r="M474">
            <v>1752.6190000000242</v>
          </cell>
          <cell r="N474">
            <v>0</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2642</v>
          </cell>
          <cell r="K478">
            <v>5793</v>
          </cell>
          <cell r="L478">
            <v>1076</v>
          </cell>
          <cell r="M478">
            <v>-957</v>
          </cell>
          <cell r="N478">
            <v>0</v>
          </cell>
        </row>
        <row r="479">
          <cell r="C479">
            <v>0</v>
          </cell>
          <cell r="D479">
            <v>0</v>
          </cell>
          <cell r="E479">
            <v>0</v>
          </cell>
          <cell r="F479">
            <v>0</v>
          </cell>
          <cell r="G479">
            <v>0</v>
          </cell>
          <cell r="H479">
            <v>0</v>
          </cell>
          <cell r="I479">
            <v>0</v>
          </cell>
          <cell r="J479">
            <v>2208</v>
          </cell>
          <cell r="K479">
            <v>-2208</v>
          </cell>
          <cell r="L479">
            <v>0</v>
          </cell>
          <cell r="M479">
            <v>2350</v>
          </cell>
          <cell r="N479">
            <v>0</v>
          </cell>
        </row>
        <row r="480">
          <cell r="C480">
            <v>0</v>
          </cell>
          <cell r="D480">
            <v>0</v>
          </cell>
          <cell r="E480">
            <v>0</v>
          </cell>
          <cell r="F480">
            <v>0</v>
          </cell>
          <cell r="G480">
            <v>0</v>
          </cell>
          <cell r="H480">
            <v>0</v>
          </cell>
          <cell r="I480">
            <v>0</v>
          </cell>
          <cell r="J480">
            <v>47793.644</v>
          </cell>
          <cell r="K480">
            <v>5495.7929999999942</v>
          </cell>
          <cell r="L480">
            <v>6845.6799999999967</v>
          </cell>
          <cell r="M480">
            <v>3145.6190000000242</v>
          </cell>
          <cell r="N480">
            <v>0</v>
          </cell>
        </row>
        <row r="481">
          <cell r="C481">
            <v>0</v>
          </cell>
          <cell r="D481">
            <v>0</v>
          </cell>
          <cell r="E481">
            <v>0</v>
          </cell>
          <cell r="F481">
            <v>0</v>
          </cell>
          <cell r="G481">
            <v>0</v>
          </cell>
          <cell r="H481">
            <v>0</v>
          </cell>
          <cell r="I481">
            <v>0</v>
          </cell>
          <cell r="J481">
            <v>15701.356</v>
          </cell>
          <cell r="K481">
            <v>0.20700000000579166</v>
          </cell>
          <cell r="L481">
            <v>-0.67999999999665306</v>
          </cell>
          <cell r="M481">
            <v>0.38099999997575651</v>
          </cell>
          <cell r="N481">
            <v>0</v>
          </cell>
        </row>
        <row r="483">
          <cell r="C483">
            <v>0</v>
          </cell>
          <cell r="D483">
            <v>0</v>
          </cell>
          <cell r="E483">
            <v>0</v>
          </cell>
          <cell r="F483">
            <v>0</v>
          </cell>
          <cell r="G483">
            <v>0</v>
          </cell>
          <cell r="H483">
            <v>0</v>
          </cell>
          <cell r="I483">
            <v>0</v>
          </cell>
          <cell r="J483">
            <v>14191</v>
          </cell>
          <cell r="K483">
            <v>2105</v>
          </cell>
          <cell r="L483">
            <v>1276</v>
          </cell>
          <cell r="M483">
            <v>4858</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5.8108496961993374</v>
          </cell>
          <cell r="L485">
            <v>1.5859660037600385</v>
          </cell>
          <cell r="M485">
            <v>-2.0282097498356713</v>
          </cell>
          <cell r="N485">
            <v>0</v>
          </cell>
        </row>
        <row r="488">
          <cell r="C488">
            <v>0</v>
          </cell>
          <cell r="D488">
            <v>0</v>
          </cell>
          <cell r="E488">
            <v>0</v>
          </cell>
          <cell r="F488">
            <v>0</v>
          </cell>
          <cell r="G488">
            <v>0</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0</v>
          </cell>
          <cell r="D490">
            <v>0</v>
          </cell>
          <cell r="E490">
            <v>0</v>
          </cell>
          <cell r="F490">
            <v>0</v>
          </cell>
          <cell r="G490">
            <v>0</v>
          </cell>
          <cell r="H490">
            <v>0</v>
          </cell>
          <cell r="I490">
            <v>0</v>
          </cell>
          <cell r="J490">
            <v>0</v>
          </cell>
          <cell r="K490">
            <v>0</v>
          </cell>
          <cell r="L490">
            <v>0</v>
          </cell>
          <cell r="M490">
            <v>0</v>
          </cell>
          <cell r="N490">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cell r="N495">
            <v>0</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cell r="N497">
            <v>0</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5" refreshError="1">
        <row r="1">
          <cell r="C1">
            <v>1</v>
          </cell>
          <cell r="D1">
            <v>2</v>
          </cell>
          <cell r="E1">
            <v>3</v>
          </cell>
          <cell r="F1">
            <v>4</v>
          </cell>
          <cell r="G1">
            <v>5</v>
          </cell>
          <cell r="H1">
            <v>6</v>
          </cell>
          <cell r="I1">
            <v>7</v>
          </cell>
          <cell r="J1">
            <v>8</v>
          </cell>
          <cell r="K1">
            <v>9</v>
          </cell>
          <cell r="L1">
            <v>10</v>
          </cell>
          <cell r="M1">
            <v>11</v>
          </cell>
          <cell r="N1">
            <v>12</v>
          </cell>
        </row>
        <row r="2">
          <cell r="C2" t="str">
            <v>------------------------------------------------------------- ACTUAL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53324</v>
          </cell>
          <cell r="D9">
            <v>55827</v>
          </cell>
          <cell r="E9">
            <v>57942</v>
          </cell>
          <cell r="F9">
            <v>60341</v>
          </cell>
          <cell r="G9">
            <v>60269</v>
          </cell>
          <cell r="H9">
            <v>62975</v>
          </cell>
          <cell r="I9">
            <v>99807.142857142855</v>
          </cell>
          <cell r="J9">
            <v>129050.60240963857</v>
          </cell>
          <cell r="K9">
            <v>141432.05128205128</v>
          </cell>
          <cell r="L9">
            <v>146520.54794520547</v>
          </cell>
          <cell r="M9">
            <v>141112.16216216216</v>
          </cell>
        </row>
        <row r="10">
          <cell r="C10">
            <v>8.0671709531013616E-2</v>
          </cell>
          <cell r="D10">
            <v>8.445839636913767E-2</v>
          </cell>
          <cell r="E10">
            <v>8.7658093797276848E-2</v>
          </cell>
          <cell r="F10">
            <v>9.1287443267776103E-2</v>
          </cell>
          <cell r="G10">
            <v>9.1178517397881992E-2</v>
          </cell>
          <cell r="H10">
            <v>9.5272314674735251E-2</v>
          </cell>
          <cell r="I10">
            <v>0.19</v>
          </cell>
          <cell r="J10">
            <v>0.24</v>
          </cell>
          <cell r="K10">
            <v>0.28000000000000003</v>
          </cell>
          <cell r="L10">
            <v>0.22166497419849543</v>
          </cell>
          <cell r="M10">
            <v>0.21348284744653881</v>
          </cell>
          <cell r="N10">
            <v>0</v>
          </cell>
        </row>
        <row r="11">
          <cell r="C11">
            <v>53384</v>
          </cell>
          <cell r="D11">
            <v>55887</v>
          </cell>
          <cell r="E11">
            <v>57968</v>
          </cell>
          <cell r="F11">
            <v>60475</v>
          </cell>
          <cell r="G11">
            <v>60269</v>
          </cell>
          <cell r="H11">
            <v>62975</v>
          </cell>
          <cell r="I11">
            <v>83838</v>
          </cell>
          <cell r="J11">
            <v>107112</v>
          </cell>
          <cell r="K11">
            <v>110317</v>
          </cell>
          <cell r="L11">
            <v>106960</v>
          </cell>
          <cell r="M11">
            <v>104423</v>
          </cell>
          <cell r="N11">
            <v>0</v>
          </cell>
        </row>
        <row r="12">
          <cell r="C12">
            <v>1.0011251969094592</v>
          </cell>
          <cell r="D12">
            <v>1.0010747487774732</v>
          </cell>
          <cell r="E12">
            <v>1.0004487245866556</v>
          </cell>
          <cell r="F12">
            <v>1.0022207122851792</v>
          </cell>
          <cell r="G12">
            <v>1</v>
          </cell>
          <cell r="H12">
            <v>1</v>
          </cell>
          <cell r="I12">
            <v>0.84</v>
          </cell>
          <cell r="J12">
            <v>0.83</v>
          </cell>
          <cell r="K12">
            <v>0.78</v>
          </cell>
          <cell r="L12">
            <v>0.73000000000000009</v>
          </cell>
          <cell r="M12">
            <v>0.74</v>
          </cell>
          <cell r="N12">
            <v>0</v>
          </cell>
        </row>
        <row r="13">
          <cell r="C13">
            <v>0</v>
          </cell>
          <cell r="D13">
            <v>0</v>
          </cell>
          <cell r="E13">
            <v>0</v>
          </cell>
          <cell r="F13">
            <v>0</v>
          </cell>
          <cell r="G13">
            <v>0</v>
          </cell>
          <cell r="H13">
            <v>0</v>
          </cell>
          <cell r="I13">
            <v>0.20038645960065843</v>
          </cell>
          <cell r="J13">
            <v>0.20922025543356484</v>
          </cell>
          <cell r="K13">
            <v>0.25453919160238225</v>
          </cell>
          <cell r="L13">
            <v>0.2661742707554226</v>
          </cell>
          <cell r="M13">
            <v>0.31180870114821446</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1.0403864596006585</v>
          </cell>
          <cell r="J18">
            <v>1.0392202554335648</v>
          </cell>
          <cell r="K18">
            <v>1.0345391916023823</v>
          </cell>
          <cell r="L18">
            <v>0.99617427075542264</v>
          </cell>
          <cell r="M18">
            <v>1.0518087011482145</v>
          </cell>
          <cell r="N18">
            <v>0</v>
          </cell>
        </row>
        <row r="19">
          <cell r="C19">
            <v>0</v>
          </cell>
          <cell r="D19">
            <v>0</v>
          </cell>
          <cell r="E19">
            <v>0</v>
          </cell>
          <cell r="I19">
            <v>20000</v>
          </cell>
          <cell r="J19">
            <v>27000</v>
          </cell>
          <cell r="K19">
            <v>36000</v>
          </cell>
          <cell r="L19">
            <v>39000</v>
          </cell>
          <cell r="M19">
            <v>44000</v>
          </cell>
        </row>
        <row r="26">
          <cell r="C26">
            <v>3125</v>
          </cell>
          <cell r="D26">
            <v>5873</v>
          </cell>
          <cell r="E26">
            <v>8693</v>
          </cell>
          <cell r="F26">
            <v>12020</v>
          </cell>
          <cell r="G26">
            <v>15712</v>
          </cell>
          <cell r="H26">
            <v>19150</v>
          </cell>
          <cell r="I26">
            <v>65640</v>
          </cell>
          <cell r="J26">
            <v>101546</v>
          </cell>
          <cell r="K26">
            <v>128875</v>
          </cell>
          <cell r="L26">
            <v>143531</v>
          </cell>
          <cell r="M26">
            <v>158311</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3185</v>
          </cell>
          <cell r="D28">
            <v>5873</v>
          </cell>
          <cell r="E28">
            <v>8693</v>
          </cell>
          <cell r="F28">
            <v>12020</v>
          </cell>
          <cell r="G28">
            <v>15712</v>
          </cell>
          <cell r="H28">
            <v>19150</v>
          </cell>
          <cell r="I28">
            <v>45640</v>
          </cell>
          <cell r="J28">
            <v>74546</v>
          </cell>
          <cell r="K28">
            <v>92875</v>
          </cell>
          <cell r="L28">
            <v>104531</v>
          </cell>
          <cell r="M28">
            <v>114311</v>
          </cell>
          <cell r="N28">
            <v>0</v>
          </cell>
        </row>
        <row r="29">
          <cell r="C29">
            <v>1</v>
          </cell>
          <cell r="D29">
            <v>1</v>
          </cell>
          <cell r="E29">
            <v>1</v>
          </cell>
          <cell r="F29">
            <v>1</v>
          </cell>
          <cell r="G29">
            <v>1</v>
          </cell>
          <cell r="H29">
            <v>1</v>
          </cell>
          <cell r="I29">
            <v>0.6953077391834247</v>
          </cell>
          <cell r="J29">
            <v>0.73411064936088077</v>
          </cell>
          <cell r="K29">
            <v>0.72065955383123181</v>
          </cell>
          <cell r="L29">
            <v>0.72828169524353625</v>
          </cell>
          <cell r="M29">
            <v>0.72206605984423067</v>
          </cell>
          <cell r="N29">
            <v>0</v>
          </cell>
        </row>
        <row r="30">
          <cell r="C30">
            <v>0</v>
          </cell>
          <cell r="D30">
            <v>0</v>
          </cell>
          <cell r="E30">
            <v>0</v>
          </cell>
          <cell r="F30">
            <v>0</v>
          </cell>
          <cell r="G30">
            <v>0</v>
          </cell>
          <cell r="H30">
            <v>0</v>
          </cell>
          <cell r="I30">
            <v>0.30469226081657524</v>
          </cell>
          <cell r="J30">
            <v>0.26588935063911923</v>
          </cell>
          <cell r="K30">
            <v>0.27934044616876819</v>
          </cell>
          <cell r="L30">
            <v>0.27171830475646375</v>
          </cell>
          <cell r="M30">
            <v>0.27793394015576933</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I36">
            <v>20000</v>
          </cell>
          <cell r="J36">
            <v>27000</v>
          </cell>
          <cell r="K36">
            <v>36000</v>
          </cell>
          <cell r="L36">
            <v>39000</v>
          </cell>
          <cell r="M36">
            <v>44000</v>
          </cell>
        </row>
        <row r="43">
          <cell r="C43">
            <v>899</v>
          </cell>
          <cell r="D43">
            <v>3402</v>
          </cell>
          <cell r="E43">
            <v>5517</v>
          </cell>
          <cell r="F43">
            <v>7916</v>
          </cell>
          <cell r="G43">
            <v>7844</v>
          </cell>
          <cell r="H43">
            <v>10550</v>
          </cell>
          <cell r="I43">
            <v>47382.142857142855</v>
          </cell>
          <cell r="J43">
            <v>76625.602409638566</v>
          </cell>
          <cell r="K43">
            <v>89007.051282051281</v>
          </cell>
          <cell r="L43">
            <v>94095.547945205471</v>
          </cell>
          <cell r="M43">
            <v>88687.16216216216</v>
          </cell>
          <cell r="N43">
            <v>0</v>
          </cell>
        </row>
        <row r="44">
          <cell r="C44">
            <v>1.7148307105388651E-2</v>
          </cell>
          <cell r="D44">
            <v>6.4892703862660939E-2</v>
          </cell>
          <cell r="E44">
            <v>0.10523605150214592</v>
          </cell>
          <cell r="F44">
            <v>0.15099666189794944</v>
          </cell>
          <cell r="G44">
            <v>0.14962327134000955</v>
          </cell>
          <cell r="H44">
            <v>0.20123986647591799</v>
          </cell>
          <cell r="I44">
            <v>0.90380816131889086</v>
          </cell>
          <cell r="J44">
            <v>1.4616233173035491</v>
          </cell>
          <cell r="K44">
            <v>1.6977978308450412</v>
          </cell>
          <cell r="L44">
            <v>1.7948602373906624</v>
          </cell>
          <cell r="M44">
            <v>1.6916959878333269</v>
          </cell>
          <cell r="N44">
            <v>0</v>
          </cell>
        </row>
        <row r="45">
          <cell r="C45">
            <v>1.7148307105388652</v>
          </cell>
          <cell r="D45">
            <v>4.7744396757272289</v>
          </cell>
          <cell r="E45">
            <v>4.0343347639484977</v>
          </cell>
          <cell r="F45">
            <v>4.5760610395803525</v>
          </cell>
          <cell r="G45">
            <v>-0.13733905579398908</v>
          </cell>
          <cell r="H45">
            <v>5.1616595135908439</v>
          </cell>
          <cell r="I45">
            <v>70.256829484297285</v>
          </cell>
          <cell r="J45">
            <v>55.781515598465823</v>
          </cell>
          <cell r="K45">
            <v>23.61745135414921</v>
          </cell>
          <cell r="L45">
            <v>9.7062406545621158</v>
          </cell>
          <cell r="M45">
            <v>-10.316424955733549</v>
          </cell>
          <cell r="N45">
            <v>0</v>
          </cell>
        </row>
        <row r="46">
          <cell r="C46">
            <v>959</v>
          </cell>
          <cell r="D46">
            <v>3462</v>
          </cell>
          <cell r="E46">
            <v>5543</v>
          </cell>
          <cell r="F46">
            <v>8050</v>
          </cell>
          <cell r="G46">
            <v>7844</v>
          </cell>
          <cell r="H46">
            <v>10550</v>
          </cell>
          <cell r="I46">
            <v>31413</v>
          </cell>
          <cell r="J46">
            <v>54687</v>
          </cell>
          <cell r="K46">
            <v>57892</v>
          </cell>
          <cell r="L46">
            <v>54535</v>
          </cell>
          <cell r="M46">
            <v>51998</v>
          </cell>
          <cell r="N46">
            <v>0</v>
          </cell>
        </row>
        <row r="47">
          <cell r="C47">
            <v>1.0667408231368187</v>
          </cell>
          <cell r="D47">
            <v>1.0176366843033511</v>
          </cell>
          <cell r="E47">
            <v>1.0047127061808954</v>
          </cell>
          <cell r="F47">
            <v>1.0169277412834765</v>
          </cell>
          <cell r="G47">
            <v>1</v>
          </cell>
          <cell r="H47">
            <v>1</v>
          </cell>
          <cell r="I47">
            <v>0.6629712821285898</v>
          </cell>
          <cell r="J47">
            <v>0.71369096333683169</v>
          </cell>
          <cell r="K47">
            <v>0.65042037867930369</v>
          </cell>
          <cell r="L47">
            <v>0.57957045993033895</v>
          </cell>
          <cell r="M47">
            <v>0.58630808261654621</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53384</v>
          </cell>
          <cell r="D63">
            <v>55887</v>
          </cell>
          <cell r="E63">
            <v>57968</v>
          </cell>
          <cell r="F63">
            <v>60475</v>
          </cell>
          <cell r="G63">
            <v>60269</v>
          </cell>
          <cell r="H63">
            <v>62975</v>
          </cell>
          <cell r="I63">
            <v>83838</v>
          </cell>
          <cell r="J63">
            <v>107112</v>
          </cell>
          <cell r="K63">
            <v>110317</v>
          </cell>
          <cell r="L63">
            <v>106960</v>
          </cell>
          <cell r="M63">
            <v>104423</v>
          </cell>
          <cell r="N63">
            <v>0</v>
          </cell>
        </row>
        <row r="64">
          <cell r="C64">
            <v>1.0011251969094592</v>
          </cell>
          <cell r="D64">
            <v>1.0010747487774732</v>
          </cell>
          <cell r="E64">
            <v>1.0004487245866556</v>
          </cell>
          <cell r="F64">
            <v>1.0022207122851792</v>
          </cell>
          <cell r="G64">
            <v>1</v>
          </cell>
          <cell r="H64">
            <v>1</v>
          </cell>
          <cell r="I64">
            <v>0.84</v>
          </cell>
          <cell r="J64">
            <v>0.83</v>
          </cell>
          <cell r="K64">
            <v>0.78</v>
          </cell>
          <cell r="L64">
            <v>0.73000000000000009</v>
          </cell>
          <cell r="M64">
            <v>0.74</v>
          </cell>
          <cell r="N64">
            <v>0</v>
          </cell>
        </row>
        <row r="65">
          <cell r="C65">
            <v>127.4</v>
          </cell>
          <cell r="D65">
            <v>117.46</v>
          </cell>
          <cell r="E65">
            <v>115.90666666666667</v>
          </cell>
          <cell r="F65">
            <v>120.2</v>
          </cell>
          <cell r="G65">
            <v>125.696</v>
          </cell>
          <cell r="H65">
            <v>127.66666666666667</v>
          </cell>
          <cell r="I65">
            <v>260.8</v>
          </cell>
          <cell r="J65">
            <v>372.73</v>
          </cell>
          <cell r="K65">
            <v>412.77777777777777</v>
          </cell>
          <cell r="L65">
            <v>418.12400000000002</v>
          </cell>
          <cell r="M65">
            <v>415.67636363636365</v>
          </cell>
          <cell r="N65">
            <v>0</v>
          </cell>
        </row>
        <row r="68">
          <cell r="C68">
            <v>52425</v>
          </cell>
          <cell r="D68">
            <v>52425</v>
          </cell>
          <cell r="E68">
            <v>52425</v>
          </cell>
          <cell r="F68">
            <v>52425</v>
          </cell>
          <cell r="G68">
            <v>52425</v>
          </cell>
          <cell r="H68">
            <v>52425</v>
          </cell>
          <cell r="I68">
            <v>52425</v>
          </cell>
          <cell r="J68">
            <v>52425</v>
          </cell>
          <cell r="K68">
            <v>52425</v>
          </cell>
          <cell r="L68">
            <v>52425</v>
          </cell>
          <cell r="M68">
            <v>52425</v>
          </cell>
          <cell r="N68">
            <v>0</v>
          </cell>
        </row>
        <row r="69">
          <cell r="C69">
            <v>3185</v>
          </cell>
          <cell r="D69">
            <v>5873</v>
          </cell>
          <cell r="E69">
            <v>8693</v>
          </cell>
          <cell r="F69">
            <v>12020</v>
          </cell>
          <cell r="G69">
            <v>15712</v>
          </cell>
          <cell r="H69">
            <v>19150</v>
          </cell>
          <cell r="I69">
            <v>19974</v>
          </cell>
          <cell r="J69">
            <v>21315</v>
          </cell>
          <cell r="K69">
            <v>22103</v>
          </cell>
          <cell r="L69">
            <v>22750</v>
          </cell>
          <cell r="M69">
            <v>23194</v>
          </cell>
        </row>
        <row r="70">
          <cell r="C70">
            <v>2226</v>
          </cell>
          <cell r="D70">
            <v>2411</v>
          </cell>
          <cell r="E70">
            <v>3150</v>
          </cell>
          <cell r="F70">
            <v>3970</v>
          </cell>
          <cell r="G70">
            <v>7868</v>
          </cell>
          <cell r="H70">
            <v>8600</v>
          </cell>
          <cell r="I70">
            <v>14227</v>
          </cell>
          <cell r="J70">
            <v>19321</v>
          </cell>
          <cell r="K70">
            <v>22583</v>
          </cell>
          <cell r="L70">
            <v>24617</v>
          </cell>
          <cell r="M70">
            <v>27338</v>
          </cell>
          <cell r="N70">
            <v>0</v>
          </cell>
        </row>
        <row r="71">
          <cell r="C71">
            <v>2226</v>
          </cell>
          <cell r="D71">
            <v>2411</v>
          </cell>
          <cell r="E71">
            <v>3150</v>
          </cell>
          <cell r="F71">
            <v>3970</v>
          </cell>
          <cell r="G71">
            <v>7868</v>
          </cell>
          <cell r="H71">
            <v>8600</v>
          </cell>
          <cell r="I71">
            <v>14227</v>
          </cell>
          <cell r="J71">
            <v>19321</v>
          </cell>
          <cell r="K71">
            <v>22583</v>
          </cell>
          <cell r="L71">
            <v>24617</v>
          </cell>
          <cell r="M71">
            <v>27338</v>
          </cell>
          <cell r="N71">
            <v>0</v>
          </cell>
        </row>
        <row r="74">
          <cell r="C74">
            <v>959</v>
          </cell>
          <cell r="D74">
            <v>3462</v>
          </cell>
          <cell r="E74">
            <v>5543</v>
          </cell>
          <cell r="F74">
            <v>8050</v>
          </cell>
          <cell r="G74">
            <v>7844</v>
          </cell>
          <cell r="H74">
            <v>10550</v>
          </cell>
          <cell r="I74">
            <v>5747</v>
          </cell>
          <cell r="J74">
            <v>1994</v>
          </cell>
          <cell r="K74">
            <v>-480</v>
          </cell>
          <cell r="L74">
            <v>-1867</v>
          </cell>
          <cell r="M74">
            <v>-4144</v>
          </cell>
          <cell r="N74">
            <v>0</v>
          </cell>
        </row>
        <row r="75">
          <cell r="C75">
            <v>53384</v>
          </cell>
          <cell r="D75">
            <v>55861</v>
          </cell>
          <cell r="E75">
            <v>57942</v>
          </cell>
          <cell r="F75">
            <v>60341</v>
          </cell>
          <cell r="G75">
            <v>60269</v>
          </cell>
          <cell r="H75">
            <v>62975</v>
          </cell>
          <cell r="I75">
            <v>58172</v>
          </cell>
          <cell r="J75">
            <v>54419</v>
          </cell>
          <cell r="K75">
            <v>51945</v>
          </cell>
          <cell r="L75">
            <v>50558</v>
          </cell>
          <cell r="M75">
            <v>48281</v>
          </cell>
        </row>
        <row r="76">
          <cell r="C76">
            <v>52904.5</v>
          </cell>
          <cell r="D76">
            <v>107540</v>
          </cell>
          <cell r="E76">
            <v>164467.5</v>
          </cell>
          <cell r="F76">
            <v>223689</v>
          </cell>
          <cell r="G76">
            <v>284061</v>
          </cell>
          <cell r="H76">
            <v>345683</v>
          </cell>
          <cell r="I76">
            <v>406256.5</v>
          </cell>
          <cell r="J76">
            <v>462552</v>
          </cell>
          <cell r="K76">
            <v>515734</v>
          </cell>
          <cell r="L76">
            <v>566985.5</v>
          </cell>
          <cell r="M76">
            <v>616405</v>
          </cell>
          <cell r="N76">
            <v>0</v>
          </cell>
        </row>
        <row r="77">
          <cell r="C77">
            <v>1.8292799237005247E-2</v>
          </cell>
          <cell r="D77">
            <v>6.5541249403910345E-2</v>
          </cell>
          <cell r="E77">
            <v>0.10523605150214592</v>
          </cell>
          <cell r="F77">
            <v>0.15099666189794944</v>
          </cell>
          <cell r="G77">
            <v>0.14962327134000955</v>
          </cell>
          <cell r="H77">
            <v>0.20123986647591799</v>
          </cell>
          <cell r="I77">
            <v>0.10962327134000954</v>
          </cell>
          <cell r="J77">
            <v>3.8035288507391511E-2</v>
          </cell>
          <cell r="K77">
            <v>-9.1559370529327617E-3</v>
          </cell>
          <cell r="L77">
            <v>-3.5612780162136384E-2</v>
          </cell>
          <cell r="M77">
            <v>-7.9046256556986175E-2</v>
          </cell>
          <cell r="N77">
            <v>0</v>
          </cell>
        </row>
        <row r="78">
          <cell r="C78">
            <v>4.2075815856874178E-2</v>
          </cell>
          <cell r="D78">
            <v>2.2419564813092804E-2</v>
          </cell>
          <cell r="E78">
            <v>1.9152720142277351E-2</v>
          </cell>
          <cell r="F78">
            <v>1.7747855281216331E-2</v>
          </cell>
          <cell r="G78">
            <v>2.7698276074505125E-2</v>
          </cell>
          <cell r="H78">
            <v>2.4878284439790212E-2</v>
          </cell>
          <cell r="I78">
            <v>3.5019747376349671E-2</v>
          </cell>
          <cell r="J78">
            <v>4.1770438783098982E-2</v>
          </cell>
          <cell r="K78">
            <v>4.3788076799280248E-2</v>
          </cell>
          <cell r="L78">
            <v>4.3417336069440926E-2</v>
          </cell>
          <cell r="M78">
            <v>4.4350710977360666E-2</v>
          </cell>
          <cell r="N78">
            <v>0</v>
          </cell>
        </row>
        <row r="79">
          <cell r="C79">
            <v>0.50490979028249017</v>
          </cell>
          <cell r="D79">
            <v>0.13451738887855683</v>
          </cell>
          <cell r="E79">
            <v>7.6610880569109405E-2</v>
          </cell>
          <cell r="F79">
            <v>5.3243565843648991E-2</v>
          </cell>
          <cell r="G79">
            <v>6.64758625788123E-2</v>
          </cell>
          <cell r="H79">
            <v>4.9756568879580423E-2</v>
          </cell>
          <cell r="I79">
            <v>6.0033852645170867E-2</v>
          </cell>
          <cell r="J79">
            <v>6.2655658174648465E-2</v>
          </cell>
          <cell r="K79">
            <v>5.8384102399040336E-2</v>
          </cell>
          <cell r="L79">
            <v>5.2100803283329111E-2</v>
          </cell>
          <cell r="M79">
            <v>4.8382593793484363E-2</v>
          </cell>
          <cell r="N79">
            <v>0</v>
          </cell>
        </row>
        <row r="80">
          <cell r="C80">
            <v>1</v>
          </cell>
          <cell r="D80">
            <v>1</v>
          </cell>
          <cell r="E80">
            <v>1</v>
          </cell>
          <cell r="F80">
            <v>1</v>
          </cell>
          <cell r="G80">
            <v>1</v>
          </cell>
          <cell r="H80">
            <v>1</v>
          </cell>
          <cell r="I80">
            <v>0.4376424189307625</v>
          </cell>
          <cell r="J80">
            <v>0.28593083465242936</v>
          </cell>
          <cell r="K80">
            <v>0.23798654104979811</v>
          </cell>
          <cell r="L80">
            <v>0.21763878658005759</v>
          </cell>
          <cell r="M80">
            <v>0.20290260779802469</v>
          </cell>
          <cell r="N80">
            <v>0</v>
          </cell>
        </row>
        <row r="81">
          <cell r="C81">
            <v>1</v>
          </cell>
          <cell r="D81">
            <v>1</v>
          </cell>
          <cell r="E81">
            <v>1</v>
          </cell>
          <cell r="F81">
            <v>1</v>
          </cell>
          <cell r="G81">
            <v>1</v>
          </cell>
          <cell r="H81">
            <v>1</v>
          </cell>
          <cell r="I81">
            <v>0.1829497341864833</v>
          </cell>
          <cell r="J81">
            <v>3.6462047653007111E-2</v>
          </cell>
          <cell r="K81">
            <v>-8.2913010433220483E-3</v>
          </cell>
          <cell r="L81">
            <v>-3.4234895021545794E-2</v>
          </cell>
          <cell r="M81">
            <v>-7.9695372898957659E-2</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I86">
            <v>25666</v>
          </cell>
          <cell r="J86">
            <v>53231</v>
          </cell>
          <cell r="K86">
            <v>70772</v>
          </cell>
          <cell r="L86">
            <v>81781</v>
          </cell>
          <cell r="M86">
            <v>91117</v>
          </cell>
        </row>
        <row r="87">
          <cell r="C87">
            <v>0</v>
          </cell>
          <cell r="D87">
            <v>0</v>
          </cell>
          <cell r="E87">
            <v>0</v>
          </cell>
          <cell r="F87">
            <v>0</v>
          </cell>
          <cell r="G87">
            <v>0</v>
          </cell>
          <cell r="H87">
            <v>0</v>
          </cell>
          <cell r="I87">
            <v>0</v>
          </cell>
          <cell r="J87">
            <v>538</v>
          </cell>
          <cell r="K87">
            <v>12400</v>
          </cell>
          <cell r="L87">
            <v>25379</v>
          </cell>
          <cell r="M87">
            <v>34975</v>
          </cell>
          <cell r="N87">
            <v>0</v>
          </cell>
        </row>
        <row r="88">
          <cell r="C88">
            <v>0</v>
          </cell>
          <cell r="D88">
            <v>0</v>
          </cell>
          <cell r="E88">
            <v>0</v>
          </cell>
          <cell r="J88">
            <v>538</v>
          </cell>
          <cell r="K88">
            <v>12400</v>
          </cell>
          <cell r="L88">
            <v>25379</v>
          </cell>
          <cell r="M88">
            <v>34975</v>
          </cell>
        </row>
        <row r="91">
          <cell r="C91">
            <v>0</v>
          </cell>
          <cell r="D91">
            <v>0</v>
          </cell>
          <cell r="E91">
            <v>0</v>
          </cell>
          <cell r="F91">
            <v>0</v>
          </cell>
          <cell r="G91">
            <v>0</v>
          </cell>
          <cell r="H91">
            <v>0</v>
          </cell>
          <cell r="I91">
            <v>25666</v>
          </cell>
          <cell r="J91">
            <v>52693</v>
          </cell>
          <cell r="K91">
            <v>58372</v>
          </cell>
          <cell r="L91">
            <v>56402</v>
          </cell>
          <cell r="M91">
            <v>56142</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52012.5</v>
          </cell>
          <cell r="K93">
            <v>107545</v>
          </cell>
          <cell r="L93">
            <v>164932</v>
          </cell>
          <cell r="M93">
            <v>221204</v>
          </cell>
          <cell r="N93">
            <v>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1.03436673876472E-2</v>
          </cell>
          <cell r="K95">
            <v>0.11530057185364266</v>
          </cell>
          <cell r="L95">
            <v>0.15387553658477432</v>
          </cell>
          <cell r="M95">
            <v>0.15811196904215113</v>
          </cell>
          <cell r="N95">
            <v>0</v>
          </cell>
        </row>
        <row r="96">
          <cell r="C96">
            <v>0</v>
          </cell>
          <cell r="D96">
            <v>0</v>
          </cell>
          <cell r="E96">
            <v>0</v>
          </cell>
          <cell r="F96">
            <v>0</v>
          </cell>
          <cell r="G96">
            <v>0</v>
          </cell>
          <cell r="H96">
            <v>0</v>
          </cell>
          <cell r="I96">
            <v>0</v>
          </cell>
          <cell r="J96">
            <v>1.55155010814708E-2</v>
          </cell>
          <cell r="K96">
            <v>0.15373409580485689</v>
          </cell>
          <cell r="L96">
            <v>0.18465064390172919</v>
          </cell>
          <cell r="M96">
            <v>0.17248578440961942</v>
          </cell>
          <cell r="N96">
            <v>0</v>
          </cell>
        </row>
        <row r="97">
          <cell r="C97">
            <v>0</v>
          </cell>
          <cell r="D97">
            <v>0</v>
          </cell>
          <cell r="E97">
            <v>0</v>
          </cell>
          <cell r="F97">
            <v>0</v>
          </cell>
          <cell r="G97">
            <v>0</v>
          </cell>
          <cell r="H97">
            <v>0</v>
          </cell>
          <cell r="I97">
            <v>0.5623575810692375</v>
          </cell>
          <cell r="J97">
            <v>0.71406916534757059</v>
          </cell>
          <cell r="K97">
            <v>0.76201345895020189</v>
          </cell>
          <cell r="L97">
            <v>0.78236121341994236</v>
          </cell>
          <cell r="M97">
            <v>0.79709739220197529</v>
          </cell>
          <cell r="N97">
            <v>0</v>
          </cell>
        </row>
        <row r="98">
          <cell r="C98">
            <v>0</v>
          </cell>
          <cell r="D98">
            <v>0</v>
          </cell>
          <cell r="E98">
            <v>0</v>
          </cell>
          <cell r="F98">
            <v>0</v>
          </cell>
          <cell r="G98">
            <v>0</v>
          </cell>
          <cell r="H98">
            <v>0</v>
          </cell>
          <cell r="I98">
            <v>0.8170502658135167</v>
          </cell>
          <cell r="J98">
            <v>0.96353795234699291</v>
          </cell>
          <cell r="K98">
            <v>1.0082913010433221</v>
          </cell>
          <cell r="L98">
            <v>1.0342348950215459</v>
          </cell>
          <cell r="M98">
            <v>1.0796953728989576</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52425</v>
          </cell>
          <cell r="E102">
            <v>52425</v>
          </cell>
          <cell r="F102">
            <v>52425</v>
          </cell>
          <cell r="G102">
            <v>52425</v>
          </cell>
          <cell r="H102">
            <v>52425</v>
          </cell>
          <cell r="I102">
            <v>52425</v>
          </cell>
          <cell r="J102">
            <v>52425</v>
          </cell>
          <cell r="K102">
            <v>52425</v>
          </cell>
          <cell r="L102">
            <v>52425</v>
          </cell>
          <cell r="M102">
            <v>52425</v>
          </cell>
          <cell r="N102">
            <v>0</v>
          </cell>
        </row>
        <row r="103">
          <cell r="C103">
            <v>3185</v>
          </cell>
          <cell r="D103">
            <v>5873</v>
          </cell>
          <cell r="E103">
            <v>8693</v>
          </cell>
          <cell r="F103">
            <v>12020</v>
          </cell>
          <cell r="G103">
            <v>15712</v>
          </cell>
          <cell r="H103">
            <v>19150</v>
          </cell>
          <cell r="I103">
            <v>45640</v>
          </cell>
          <cell r="J103">
            <v>74546</v>
          </cell>
          <cell r="K103">
            <v>92875</v>
          </cell>
          <cell r="L103">
            <v>104531</v>
          </cell>
          <cell r="M103">
            <v>114311</v>
          </cell>
          <cell r="N103">
            <v>0</v>
          </cell>
        </row>
        <row r="104">
          <cell r="C104">
            <v>2226</v>
          </cell>
          <cell r="D104">
            <v>2411</v>
          </cell>
          <cell r="E104">
            <v>3150</v>
          </cell>
          <cell r="F104">
            <v>3970</v>
          </cell>
          <cell r="G104">
            <v>7868</v>
          </cell>
          <cell r="H104">
            <v>8600</v>
          </cell>
          <cell r="I104">
            <v>14227</v>
          </cell>
          <cell r="J104">
            <v>19859</v>
          </cell>
          <cell r="K104">
            <v>34983</v>
          </cell>
          <cell r="L104">
            <v>49996</v>
          </cell>
          <cell r="M104">
            <v>62313</v>
          </cell>
          <cell r="N104">
            <v>0</v>
          </cell>
        </row>
        <row r="105">
          <cell r="C105">
            <v>2226</v>
          </cell>
          <cell r="D105">
            <v>2411</v>
          </cell>
          <cell r="E105">
            <v>3150</v>
          </cell>
          <cell r="F105">
            <v>3970</v>
          </cell>
          <cell r="G105">
            <v>7868</v>
          </cell>
          <cell r="H105">
            <v>8600</v>
          </cell>
          <cell r="I105">
            <v>14227</v>
          </cell>
          <cell r="J105">
            <v>19859</v>
          </cell>
          <cell r="K105">
            <v>34983</v>
          </cell>
          <cell r="L105">
            <v>49996</v>
          </cell>
          <cell r="M105">
            <v>62313</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3462</v>
          </cell>
          <cell r="E108">
            <v>5543</v>
          </cell>
          <cell r="F108">
            <v>8050</v>
          </cell>
          <cell r="G108">
            <v>7844</v>
          </cell>
          <cell r="H108">
            <v>10550</v>
          </cell>
          <cell r="I108">
            <v>31413</v>
          </cell>
          <cell r="J108">
            <v>54687</v>
          </cell>
          <cell r="K108">
            <v>57892</v>
          </cell>
          <cell r="L108">
            <v>54535</v>
          </cell>
          <cell r="M108">
            <v>51998</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107540</v>
          </cell>
          <cell r="E110">
            <v>164467.5</v>
          </cell>
          <cell r="F110">
            <v>223689</v>
          </cell>
          <cell r="G110">
            <v>284061</v>
          </cell>
          <cell r="H110">
            <v>345683</v>
          </cell>
          <cell r="I110">
            <v>419089.5</v>
          </cell>
          <cell r="J110">
            <v>514564.5</v>
          </cell>
          <cell r="K110">
            <v>623279</v>
          </cell>
          <cell r="L110">
            <v>731917.5</v>
          </cell>
          <cell r="M110">
            <v>837609</v>
          </cell>
          <cell r="N110">
            <v>0</v>
          </cell>
        </row>
        <row r="112">
          <cell r="C112">
            <v>1.8292799237005247E-2</v>
          </cell>
          <cell r="D112">
            <v>6.6037195994277542E-2</v>
          </cell>
          <cell r="E112">
            <v>0.10573199809251312</v>
          </cell>
          <cell r="F112">
            <v>0.1535526943252265</v>
          </cell>
          <cell r="G112">
            <v>0.14962327134000955</v>
          </cell>
          <cell r="H112">
            <v>0.20123986647591799</v>
          </cell>
          <cell r="I112">
            <v>0.59919885550786833</v>
          </cell>
          <cell r="J112">
            <v>1.0431473533619455</v>
          </cell>
          <cell r="K112">
            <v>1.1042823080591322</v>
          </cell>
          <cell r="L112">
            <v>1.0402479732951837</v>
          </cell>
          <cell r="M112">
            <v>0.99185503099666195</v>
          </cell>
          <cell r="N112">
            <v>0</v>
          </cell>
        </row>
        <row r="113">
          <cell r="C113">
            <v>4.2075815856874178E-2</v>
          </cell>
          <cell r="D113">
            <v>2.2419564813092804E-2</v>
          </cell>
          <cell r="E113">
            <v>1.9152720142277351E-2</v>
          </cell>
          <cell r="F113">
            <v>1.7747855281216331E-2</v>
          </cell>
          <cell r="G113">
            <v>2.7698276074505125E-2</v>
          </cell>
          <cell r="H113">
            <v>2.4878284439790212E-2</v>
          </cell>
          <cell r="I113">
            <v>3.3947402643110837E-2</v>
          </cell>
          <cell r="J113">
            <v>3.8593801165840241E-2</v>
          </cell>
          <cell r="K113">
            <v>5.6127352277230584E-2</v>
          </cell>
          <cell r="L113">
            <v>6.8308245123255007E-2</v>
          </cell>
          <cell r="M113">
            <v>7.4393899779013839E-2</v>
          </cell>
          <cell r="N113">
            <v>0</v>
          </cell>
        </row>
        <row r="114">
          <cell r="C114">
            <v>0.50490979028249017</v>
          </cell>
          <cell r="D114">
            <v>0.13451738887855683</v>
          </cell>
          <cell r="E114">
            <v>7.6610880569109405E-2</v>
          </cell>
          <cell r="F114">
            <v>5.3243565843648991E-2</v>
          </cell>
          <cell r="G114">
            <v>6.64758625788123E-2</v>
          </cell>
          <cell r="H114">
            <v>4.9756568879580423E-2</v>
          </cell>
          <cell r="I114">
            <v>5.8195547388190008E-2</v>
          </cell>
          <cell r="J114">
            <v>5.7890701748760362E-2</v>
          </cell>
          <cell r="K114">
            <v>7.4836469702974112E-2</v>
          </cell>
          <cell r="L114">
            <v>8.1969894147906008E-2</v>
          </cell>
          <cell r="M114">
            <v>8.1156981577106005E-2</v>
          </cell>
          <cell r="N114">
            <v>0</v>
          </cell>
        </row>
        <row r="115">
          <cell r="C115">
            <v>0.20100738620066402</v>
          </cell>
          <cell r="D115">
            <v>0.19452027429726565</v>
          </cell>
          <cell r="E115">
            <v>0.20295738981356126</v>
          </cell>
          <cell r="F115">
            <v>0.1953472383486026</v>
          </cell>
          <cell r="G115">
            <v>0.23556725004691689</v>
          </cell>
          <cell r="H115">
            <v>0.23291450074269868</v>
          </cell>
          <cell r="I115">
            <v>0.32967883903871065</v>
          </cell>
          <cell r="J115">
            <v>0.3813055454670109</v>
          </cell>
          <cell r="K115">
            <v>0.58842728924889287</v>
          </cell>
          <cell r="L115">
            <v>0.74400110721574708</v>
          </cell>
          <cell r="M115">
            <v>0.86077664044291546</v>
          </cell>
          <cell r="N115">
            <v>0</v>
          </cell>
        </row>
        <row r="144">
          <cell r="C144">
            <v>959</v>
          </cell>
          <cell r="D144">
            <v>3462</v>
          </cell>
          <cell r="E144">
            <v>5543</v>
          </cell>
          <cell r="F144">
            <v>8050</v>
          </cell>
          <cell r="G144">
            <v>7844</v>
          </cell>
          <cell r="H144">
            <v>10550</v>
          </cell>
          <cell r="I144">
            <v>31413</v>
          </cell>
          <cell r="J144">
            <v>54687</v>
          </cell>
          <cell r="K144">
            <v>57892</v>
          </cell>
          <cell r="L144">
            <v>54535</v>
          </cell>
          <cell r="M144">
            <v>51998</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26</v>
          </cell>
          <cell r="D148">
            <v>26</v>
          </cell>
          <cell r="E148">
            <v>26</v>
          </cell>
          <cell r="F148">
            <v>26</v>
          </cell>
          <cell r="G148">
            <v>26</v>
          </cell>
          <cell r="H148">
            <v>26</v>
          </cell>
          <cell r="I148">
            <v>33</v>
          </cell>
          <cell r="J148">
            <v>58</v>
          </cell>
          <cell r="K148">
            <v>58</v>
          </cell>
          <cell r="L148">
            <v>293</v>
          </cell>
          <cell r="M148">
            <v>293</v>
          </cell>
        </row>
        <row r="149">
          <cell r="C149">
            <v>1</v>
          </cell>
          <cell r="D149">
            <v>1</v>
          </cell>
          <cell r="E149">
            <v>1</v>
          </cell>
          <cell r="F149">
            <v>1</v>
          </cell>
          <cell r="G149">
            <v>1</v>
          </cell>
          <cell r="H149">
            <v>1</v>
          </cell>
          <cell r="I149">
            <v>2</v>
          </cell>
          <cell r="J149">
            <v>2</v>
          </cell>
          <cell r="K149">
            <v>2</v>
          </cell>
          <cell r="L149">
            <v>2</v>
          </cell>
          <cell r="M149">
            <v>2</v>
          </cell>
        </row>
        <row r="150">
          <cell r="C150">
            <v>3.8461538461538464E-2</v>
          </cell>
          <cell r="D150">
            <v>3.8461538461538464E-2</v>
          </cell>
          <cell r="E150">
            <v>3.8461538461538464E-2</v>
          </cell>
          <cell r="F150">
            <v>3.8461538461538464E-2</v>
          </cell>
          <cell r="G150">
            <v>3.8461538461538464E-2</v>
          </cell>
          <cell r="H150">
            <v>3.8461538461538464E-2</v>
          </cell>
          <cell r="I150">
            <v>6.0606060606060608E-2</v>
          </cell>
          <cell r="J150">
            <v>3.4482758620689655E-2</v>
          </cell>
          <cell r="K150">
            <v>3.4482758620689655E-2</v>
          </cell>
          <cell r="L150">
            <v>6.8259385665529011E-3</v>
          </cell>
          <cell r="M150">
            <v>6.8259385665529011E-3</v>
          </cell>
          <cell r="N150">
            <v>0</v>
          </cell>
        </row>
        <row r="151">
          <cell r="C151">
            <v>25423.076923076922</v>
          </cell>
          <cell r="D151">
            <v>25423.076923076922</v>
          </cell>
          <cell r="E151">
            <v>25423.076923076922</v>
          </cell>
          <cell r="F151">
            <v>25423.076923076922</v>
          </cell>
          <cell r="G151">
            <v>25423.076923076922</v>
          </cell>
          <cell r="H151">
            <v>25423.076923076922</v>
          </cell>
          <cell r="I151">
            <v>20030.303030303032</v>
          </cell>
          <cell r="J151">
            <v>11396.551724137931</v>
          </cell>
          <cell r="K151">
            <v>11396.551724137931</v>
          </cell>
          <cell r="L151">
            <v>2255.9726962457339</v>
          </cell>
          <cell r="M151">
            <v>2255.9726962457339</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8.9217791411042953</v>
          </cell>
          <cell r="J166">
            <v>20.080232339763366</v>
          </cell>
          <cell r="K166">
            <v>15.684349932705249</v>
          </cell>
          <cell r="L166">
            <v>15.8884158766299</v>
          </cell>
          <cell r="M166">
            <v>16.292631505279456</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8.9217791411042953</v>
          </cell>
          <cell r="J168">
            <v>20.080232339763366</v>
          </cell>
          <cell r="K168">
            <v>15.684349932705249</v>
          </cell>
          <cell r="L168">
            <v>15.8884158766299</v>
          </cell>
          <cell r="M168">
            <v>16.292631505279456</v>
          </cell>
          <cell r="N168">
            <v>0</v>
          </cell>
        </row>
        <row r="171">
          <cell r="C171">
            <v>2.915541601255887</v>
          </cell>
          <cell r="D171">
            <v>2.1016516260854758</v>
          </cell>
          <cell r="E171">
            <v>32.687794777407106</v>
          </cell>
          <cell r="F171">
            <v>46.355657237936775</v>
          </cell>
          <cell r="G171">
            <v>41.209648676171078</v>
          </cell>
          <cell r="H171">
            <v>56.388616187989555</v>
          </cell>
          <cell r="I171">
            <v>38.77331288343558</v>
          </cell>
          <cell r="J171">
            <v>25.95739543369195</v>
          </cell>
          <cell r="K171">
            <v>32.971273216689099</v>
          </cell>
          <cell r="L171">
            <v>33.897896317838729</v>
          </cell>
          <cell r="M171">
            <v>32.114101005152612</v>
          </cell>
          <cell r="N171">
            <v>0</v>
          </cell>
        </row>
        <row r="172">
          <cell r="C172">
            <v>2.915541601255887</v>
          </cell>
          <cell r="D172">
            <v>2.1016516260854758</v>
          </cell>
          <cell r="E172">
            <v>32.687794777407106</v>
          </cell>
          <cell r="F172">
            <v>46.355657237936775</v>
          </cell>
          <cell r="G172">
            <v>41.209648676171078</v>
          </cell>
          <cell r="H172">
            <v>56.388616187989555</v>
          </cell>
          <cell r="I172">
            <v>47.695092024539875</v>
          </cell>
          <cell r="J172">
            <v>46.037627773455313</v>
          </cell>
          <cell r="K172">
            <v>48.655623149394344</v>
          </cell>
          <cell r="L172">
            <v>49.786312194468628</v>
          </cell>
          <cell r="M172">
            <v>48.406732510432064</v>
          </cell>
          <cell r="N172">
            <v>0</v>
          </cell>
        </row>
        <row r="173">
          <cell r="C173">
            <v>0</v>
          </cell>
          <cell r="D173">
            <v>0</v>
          </cell>
          <cell r="E173">
            <v>0</v>
          </cell>
          <cell r="F173">
            <v>0</v>
          </cell>
          <cell r="G173">
            <v>0</v>
          </cell>
          <cell r="H173">
            <v>0</v>
          </cell>
          <cell r="I173">
            <v>0.11456230309001346</v>
          </cell>
          <cell r="J173">
            <v>0.26159883274961704</v>
          </cell>
          <cell r="K173">
            <v>0.21145493034330062</v>
          </cell>
          <cell r="L173">
            <v>0.2233317908245579</v>
          </cell>
          <cell r="M173">
            <v>0.2369290046151146</v>
          </cell>
          <cell r="N173">
            <v>0</v>
          </cell>
        </row>
        <row r="178">
          <cell r="C178">
            <v>111</v>
          </cell>
          <cell r="D178">
            <v>110</v>
          </cell>
          <cell r="E178">
            <v>123</v>
          </cell>
          <cell r="F178">
            <v>130</v>
          </cell>
          <cell r="G178">
            <v>142</v>
          </cell>
          <cell r="H178">
            <v>158</v>
          </cell>
          <cell r="I178">
            <v>164</v>
          </cell>
          <cell r="J178">
            <v>157</v>
          </cell>
          <cell r="K178">
            <v>166</v>
          </cell>
          <cell r="L178">
            <v>168</v>
          </cell>
          <cell r="M178">
            <v>170</v>
          </cell>
          <cell r="N178">
            <v>0</v>
          </cell>
        </row>
        <row r="179">
          <cell r="C179">
            <v>103</v>
          </cell>
          <cell r="D179">
            <v>102</v>
          </cell>
          <cell r="E179">
            <v>108</v>
          </cell>
          <cell r="F179">
            <v>115</v>
          </cell>
          <cell r="G179">
            <v>116</v>
          </cell>
          <cell r="H179">
            <v>117</v>
          </cell>
          <cell r="I179">
            <v>117</v>
          </cell>
          <cell r="J179">
            <v>111</v>
          </cell>
          <cell r="K179">
            <v>117</v>
          </cell>
          <cell r="L179">
            <v>119</v>
          </cell>
          <cell r="M179">
            <v>119</v>
          </cell>
        </row>
        <row r="180">
          <cell r="C180">
            <v>1</v>
          </cell>
          <cell r="D180">
            <v>1</v>
          </cell>
          <cell r="E180">
            <v>1</v>
          </cell>
          <cell r="F180">
            <v>1</v>
          </cell>
          <cell r="G180">
            <v>1</v>
          </cell>
          <cell r="H180">
            <v>1</v>
          </cell>
          <cell r="I180">
            <v>1</v>
          </cell>
          <cell r="J180">
            <v>1</v>
          </cell>
          <cell r="K180">
            <v>0</v>
          </cell>
          <cell r="L180">
            <v>0</v>
          </cell>
        </row>
        <row r="181">
          <cell r="C181">
            <v>7</v>
          </cell>
          <cell r="D181">
            <v>7</v>
          </cell>
          <cell r="E181">
            <v>14</v>
          </cell>
          <cell r="F181">
            <v>14</v>
          </cell>
          <cell r="G181">
            <v>25</v>
          </cell>
          <cell r="H181">
            <v>40</v>
          </cell>
          <cell r="I181">
            <v>46</v>
          </cell>
          <cell r="J181">
            <v>45</v>
          </cell>
          <cell r="K181">
            <v>49</v>
          </cell>
          <cell r="L181">
            <v>49</v>
          </cell>
          <cell r="M181">
            <v>51</v>
          </cell>
        </row>
        <row r="182">
          <cell r="C182">
            <v>104</v>
          </cell>
          <cell r="D182">
            <v>103</v>
          </cell>
          <cell r="E182">
            <v>109</v>
          </cell>
          <cell r="F182">
            <v>116</v>
          </cell>
          <cell r="G182">
            <v>117</v>
          </cell>
          <cell r="H182">
            <v>118</v>
          </cell>
          <cell r="I182">
            <v>118</v>
          </cell>
          <cell r="J182">
            <v>112</v>
          </cell>
          <cell r="K182">
            <v>117</v>
          </cell>
          <cell r="L182">
            <v>119</v>
          </cell>
          <cell r="M182">
            <v>119</v>
          </cell>
          <cell r="N182">
            <v>0</v>
          </cell>
        </row>
        <row r="183">
          <cell r="C183">
            <v>513.30769230769226</v>
          </cell>
          <cell r="D183">
            <v>539.97101449275362</v>
          </cell>
          <cell r="E183">
            <v>550.3291139240506</v>
          </cell>
          <cell r="F183">
            <v>559.9537037037037</v>
          </cell>
          <cell r="G183">
            <v>548.89799635701274</v>
          </cell>
          <cell r="H183">
            <v>566.49175412293846</v>
          </cell>
          <cell r="I183">
            <v>747.6</v>
          </cell>
          <cell r="J183">
            <v>955.29096989966558</v>
          </cell>
          <cell r="K183">
            <v>979.14497041420111</v>
          </cell>
          <cell r="L183">
            <v>944.04236540158877</v>
          </cell>
          <cell r="M183">
            <v>917.4544728434505</v>
          </cell>
          <cell r="N183">
            <v>0</v>
          </cell>
        </row>
        <row r="184">
          <cell r="C184">
            <v>513.30769230769226</v>
          </cell>
          <cell r="D184">
            <v>539.97101449275362</v>
          </cell>
          <cell r="E184">
            <v>550.3291139240506</v>
          </cell>
          <cell r="F184">
            <v>559.9537037037037</v>
          </cell>
          <cell r="G184">
            <v>548.89799635701274</v>
          </cell>
          <cell r="H184">
            <v>566.49175412293846</v>
          </cell>
          <cell r="I184">
            <v>747.6</v>
          </cell>
          <cell r="J184">
            <v>955.29096989966558</v>
          </cell>
          <cell r="K184">
            <v>979.14497041420111</v>
          </cell>
          <cell r="L184">
            <v>944.04236540158877</v>
          </cell>
          <cell r="M184">
            <v>917.4544728434505</v>
          </cell>
          <cell r="N184">
            <v>0</v>
          </cell>
        </row>
        <row r="185">
          <cell r="C185">
            <v>2.6020192307692307</v>
          </cell>
          <cell r="D185">
            <v>2.5563333333333338</v>
          </cell>
          <cell r="E185">
            <v>2.5654620253164557</v>
          </cell>
          <cell r="F185">
            <v>2.555361111111111</v>
          </cell>
          <cell r="G185">
            <v>2.5785883424408014</v>
          </cell>
          <cell r="H185">
            <v>2.6180194902548726</v>
          </cell>
          <cell r="I185">
            <v>2.7630407643312105</v>
          </cell>
          <cell r="J185">
            <v>2.8728717948717946</v>
          </cell>
          <cell r="K185">
            <v>2.9110088757396451</v>
          </cell>
          <cell r="L185">
            <v>2.9649240953221536</v>
          </cell>
          <cell r="M185">
            <v>2.4225654952076678</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9.8948212560386484</v>
          </cell>
          <cell r="E187">
            <v>11.855541139240506</v>
          </cell>
          <cell r="F187">
            <v>12.728958333333335</v>
          </cell>
          <cell r="G187">
            <v>12.96708378870674</v>
          </cell>
          <cell r="H187">
            <v>13.732647676161923</v>
          </cell>
          <cell r="I187">
            <v>11.41900636942675</v>
          </cell>
          <cell r="J187">
            <v>11.54238015607581</v>
          </cell>
          <cell r="K187">
            <v>12.843754437869821</v>
          </cell>
          <cell r="L187">
            <v>13.682068843777584</v>
          </cell>
          <cell r="M187">
            <v>13.833958466453673</v>
          </cell>
          <cell r="N187">
            <v>0</v>
          </cell>
        </row>
        <row r="190">
          <cell r="C190">
            <v>1</v>
          </cell>
          <cell r="D190">
            <v>1</v>
          </cell>
          <cell r="E190">
            <v>1</v>
          </cell>
          <cell r="F190">
            <v>1</v>
          </cell>
          <cell r="G190">
            <v>1</v>
          </cell>
          <cell r="H190">
            <v>1</v>
          </cell>
          <cell r="I190">
            <v>1</v>
          </cell>
          <cell r="J190">
            <v>1</v>
          </cell>
          <cell r="K190">
            <v>1</v>
          </cell>
          <cell r="L190">
            <v>1</v>
          </cell>
          <cell r="M190">
            <v>1</v>
          </cell>
        </row>
        <row r="191">
          <cell r="C191">
            <v>1</v>
          </cell>
          <cell r="D191">
            <v>1</v>
          </cell>
          <cell r="E191">
            <v>1</v>
          </cell>
          <cell r="F191">
            <v>1</v>
          </cell>
          <cell r="G191">
            <v>1</v>
          </cell>
          <cell r="H191">
            <v>1</v>
          </cell>
          <cell r="I191">
            <v>2</v>
          </cell>
          <cell r="J191">
            <v>2</v>
          </cell>
          <cell r="K191">
            <v>2</v>
          </cell>
          <cell r="L191">
            <v>2</v>
          </cell>
          <cell r="M191">
            <v>2</v>
          </cell>
        </row>
        <row r="192">
          <cell r="C192">
            <v>50</v>
          </cell>
          <cell r="D192">
            <v>50</v>
          </cell>
          <cell r="E192">
            <v>51</v>
          </cell>
          <cell r="F192">
            <v>51</v>
          </cell>
          <cell r="G192">
            <v>51</v>
          </cell>
          <cell r="H192">
            <v>54</v>
          </cell>
          <cell r="I192">
            <v>65</v>
          </cell>
          <cell r="J192">
            <v>69</v>
          </cell>
          <cell r="K192">
            <v>71</v>
          </cell>
          <cell r="L192">
            <v>73</v>
          </cell>
          <cell r="M192">
            <v>75</v>
          </cell>
        </row>
        <row r="193">
          <cell r="C193">
            <v>74</v>
          </cell>
          <cell r="D193">
            <v>74</v>
          </cell>
          <cell r="E193">
            <v>72</v>
          </cell>
          <cell r="F193">
            <v>72</v>
          </cell>
          <cell r="G193">
            <v>72</v>
          </cell>
          <cell r="H193">
            <v>72</v>
          </cell>
          <cell r="I193">
            <v>337</v>
          </cell>
          <cell r="J193">
            <v>371</v>
          </cell>
          <cell r="K193">
            <v>352</v>
          </cell>
          <cell r="L193">
            <v>378</v>
          </cell>
          <cell r="M193">
            <v>387</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62</v>
          </cell>
          <cell r="D197">
            <v>62</v>
          </cell>
          <cell r="E197">
            <v>63</v>
          </cell>
          <cell r="F197">
            <v>63</v>
          </cell>
          <cell r="G197">
            <v>63</v>
          </cell>
          <cell r="H197">
            <v>63</v>
          </cell>
          <cell r="I197">
            <v>63</v>
          </cell>
          <cell r="J197">
            <v>63</v>
          </cell>
          <cell r="K197">
            <v>63</v>
          </cell>
          <cell r="L197">
            <v>66</v>
          </cell>
          <cell r="M197">
            <v>68</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1067.68</v>
          </cell>
          <cell r="D203">
            <v>1117.74</v>
          </cell>
          <cell r="E203">
            <v>1136.6274509803923</v>
          </cell>
          <cell r="F203">
            <v>1185.7843137254902</v>
          </cell>
          <cell r="G203">
            <v>1181.7450980392157</v>
          </cell>
          <cell r="H203">
            <v>1166.2037037037037</v>
          </cell>
          <cell r="I203">
            <v>1289.8153846153846</v>
          </cell>
          <cell r="J203">
            <v>1552.3478260869565</v>
          </cell>
          <cell r="K203">
            <v>1553.7605633802816</v>
          </cell>
          <cell r="L203">
            <v>1465.2054794520548</v>
          </cell>
          <cell r="M203">
            <v>1392.3066666666666</v>
          </cell>
          <cell r="N203">
            <v>0</v>
          </cell>
        </row>
        <row r="204">
          <cell r="C204">
            <v>721.40540540540542</v>
          </cell>
          <cell r="D204">
            <v>755.22972972972968</v>
          </cell>
          <cell r="E204">
            <v>805.11111111111109</v>
          </cell>
          <cell r="F204">
            <v>839.93055555555554</v>
          </cell>
          <cell r="G204">
            <v>837.06944444444446</v>
          </cell>
          <cell r="H204">
            <v>874.65277777777783</v>
          </cell>
          <cell r="I204">
            <v>248.77744807121661</v>
          </cell>
          <cell r="J204">
            <v>288.71159029649596</v>
          </cell>
          <cell r="K204">
            <v>313.40056818181819</v>
          </cell>
          <cell r="L204">
            <v>282.96296296296299</v>
          </cell>
          <cell r="M204">
            <v>269.8268733850129</v>
          </cell>
          <cell r="N204">
            <v>0</v>
          </cell>
        </row>
        <row r="205">
          <cell r="C205">
            <v>1221.6199999999999</v>
          </cell>
          <cell r="D205">
            <v>791.74</v>
          </cell>
          <cell r="E205">
            <v>1464.8874172185431</v>
          </cell>
          <cell r="F205">
            <v>2671.7673267326732</v>
          </cell>
          <cell r="G205">
            <v>2931.620553359684</v>
          </cell>
          <cell r="H205">
            <v>3074.4429967426709</v>
          </cell>
          <cell r="I205">
            <v>4646.0134408602153</v>
          </cell>
          <cell r="J205">
            <v>4932.6054421768704</v>
          </cell>
          <cell r="K205">
            <v>5385.953125</v>
          </cell>
          <cell r="L205">
            <v>5355.02735042735</v>
          </cell>
          <cell r="M205">
            <v>5360.7242424242422</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791.74</v>
          </cell>
          <cell r="E207">
            <v>1464.8874172185431</v>
          </cell>
          <cell r="F207">
            <v>2671.7673267326732</v>
          </cell>
          <cell r="G207">
            <v>2931.620553359684</v>
          </cell>
          <cell r="H207">
            <v>3074.4429967426709</v>
          </cell>
          <cell r="I207">
            <v>4646.0134408602153</v>
          </cell>
          <cell r="J207">
            <v>4932.6054421768704</v>
          </cell>
          <cell r="K207">
            <v>5385.953125</v>
          </cell>
          <cell r="L207">
            <v>5355.02735042735</v>
          </cell>
          <cell r="M207">
            <v>5360.7242424242422</v>
          </cell>
          <cell r="N207">
            <v>0</v>
          </cell>
        </row>
        <row r="209">
          <cell r="C209">
            <v>2585.6869999999999</v>
          </cell>
          <cell r="D209">
            <v>3191.1819999999998</v>
          </cell>
          <cell r="E209">
            <v>4692.5050000000001</v>
          </cell>
          <cell r="H209">
            <v>11541</v>
          </cell>
          <cell r="I209">
            <v>13457.406999999999</v>
          </cell>
          <cell r="J209">
            <v>13756.273999999999</v>
          </cell>
          <cell r="K209">
            <v>15281.68</v>
          </cell>
          <cell r="L209">
            <v>15637.648999999999</v>
          </cell>
          <cell r="M209">
            <v>19029.423999999999</v>
          </cell>
        </row>
        <row r="210">
          <cell r="C210">
            <v>2696.2325338894684</v>
          </cell>
          <cell r="D210">
            <v>921.77411900635468</v>
          </cell>
          <cell r="E210">
            <v>846.56413494497565</v>
          </cell>
          <cell r="F210">
            <v>0</v>
          </cell>
          <cell r="G210">
            <v>0</v>
          </cell>
          <cell r="H210">
            <v>1093.9336492890995</v>
          </cell>
          <cell r="I210">
            <v>428.40247668162863</v>
          </cell>
          <cell r="J210">
            <v>251.54559584544774</v>
          </cell>
          <cell r="K210">
            <v>263.96876943273679</v>
          </cell>
          <cell r="L210">
            <v>286.7451911616393</v>
          </cell>
          <cell r="M210">
            <v>365.96453709758066</v>
          </cell>
          <cell r="N210">
            <v>0</v>
          </cell>
        </row>
        <row r="211">
          <cell r="C211">
            <v>0</v>
          </cell>
          <cell r="D211">
            <v>0</v>
          </cell>
          <cell r="E211">
            <v>0</v>
          </cell>
          <cell r="F211">
            <v>0</v>
          </cell>
          <cell r="G211">
            <v>0</v>
          </cell>
          <cell r="H211">
            <v>0</v>
          </cell>
          <cell r="I211">
            <v>0</v>
          </cell>
          <cell r="J211">
            <v>0</v>
          </cell>
          <cell r="K211">
            <v>0</v>
          </cell>
          <cell r="L211">
            <v>0</v>
          </cell>
          <cell r="M211">
            <v>0</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row>
        <row r="216">
          <cell r="C216">
            <v>96048</v>
          </cell>
          <cell r="D216">
            <v>81784</v>
          </cell>
          <cell r="E216">
            <v>90142</v>
          </cell>
          <cell r="F216">
            <v>0</v>
          </cell>
          <cell r="G216">
            <v>0</v>
          </cell>
          <cell r="H216">
            <v>0</v>
          </cell>
          <cell r="I216">
            <v>0</v>
          </cell>
          <cell r="J216">
            <v>0</v>
          </cell>
          <cell r="K216">
            <v>0</v>
          </cell>
          <cell r="L216">
            <v>127348</v>
          </cell>
          <cell r="M216">
            <v>225455</v>
          </cell>
          <cell r="N216">
            <v>0</v>
          </cell>
        </row>
        <row r="217">
          <cell r="C217">
            <v>0</v>
          </cell>
        </row>
        <row r="218">
          <cell r="C218">
            <v>96048</v>
          </cell>
          <cell r="D218">
            <v>81784</v>
          </cell>
          <cell r="E218">
            <v>90142</v>
          </cell>
          <cell r="L218">
            <v>96827</v>
          </cell>
          <cell r="M218">
            <v>177291</v>
          </cell>
        </row>
        <row r="219">
          <cell r="C219">
            <v>0</v>
          </cell>
          <cell r="D219">
            <v>0</v>
          </cell>
          <cell r="E219">
            <v>0</v>
          </cell>
          <cell r="L219">
            <v>30521</v>
          </cell>
          <cell r="M219">
            <v>48164</v>
          </cell>
        </row>
        <row r="220">
          <cell r="C220">
            <v>1.7991907687696689</v>
          </cell>
          <cell r="D220">
            <v>0.74845109864465409</v>
          </cell>
          <cell r="E220">
            <v>0.53900107032450562</v>
          </cell>
          <cell r="F220">
            <v>0</v>
          </cell>
          <cell r="G220">
            <v>0</v>
          </cell>
          <cell r="H220">
            <v>0</v>
          </cell>
          <cell r="I220">
            <v>0</v>
          </cell>
          <cell r="J220">
            <v>0</v>
          </cell>
          <cell r="K220">
            <v>0</v>
          </cell>
          <cell r="L220">
            <v>0.16774304023393508</v>
          </cell>
          <cell r="M220">
            <v>0.2610617317116099</v>
          </cell>
          <cell r="N220">
            <v>0</v>
          </cell>
        </row>
        <row r="221">
          <cell r="C221">
            <v>1.7991907687696689</v>
          </cell>
          <cell r="D221">
            <v>0.74862922788228292</v>
          </cell>
          <cell r="E221">
            <v>0.53916871527092414</v>
          </cell>
          <cell r="F221">
            <v>0</v>
          </cell>
          <cell r="G221">
            <v>0</v>
          </cell>
          <cell r="H221">
            <v>0</v>
          </cell>
          <cell r="I221">
            <v>0</v>
          </cell>
          <cell r="J221">
            <v>0</v>
          </cell>
          <cell r="K221">
            <v>0</v>
          </cell>
          <cell r="L221">
            <v>0.17111294900206056</v>
          </cell>
          <cell r="M221">
            <v>0.28867844343455229</v>
          </cell>
          <cell r="N221">
            <v>0</v>
          </cell>
        </row>
        <row r="222">
          <cell r="C222">
            <v>0</v>
          </cell>
          <cell r="D222">
            <v>0</v>
          </cell>
          <cell r="E222">
            <v>0</v>
          </cell>
          <cell r="F222">
            <v>0</v>
          </cell>
          <cell r="G222">
            <v>0</v>
          </cell>
          <cell r="H222">
            <v>0</v>
          </cell>
          <cell r="I222">
            <v>0</v>
          </cell>
          <cell r="J222">
            <v>0</v>
          </cell>
          <cell r="K222">
            <v>0</v>
          </cell>
          <cell r="L222">
            <v>0.15803099418535413</v>
          </cell>
          <cell r="M222">
            <v>0.19321632734931302</v>
          </cell>
          <cell r="N222">
            <v>0</v>
          </cell>
        </row>
        <row r="223">
          <cell r="C223">
            <v>1.7991907687696689</v>
          </cell>
          <cell r="D223">
            <v>0.74845109864465409</v>
          </cell>
          <cell r="E223">
            <v>0.53900107032450562</v>
          </cell>
          <cell r="F223">
            <v>0</v>
          </cell>
          <cell r="G223">
            <v>0</v>
          </cell>
          <cell r="H223">
            <v>0</v>
          </cell>
          <cell r="I223">
            <v>0</v>
          </cell>
          <cell r="J223">
            <v>0</v>
          </cell>
          <cell r="K223">
            <v>0</v>
          </cell>
          <cell r="L223">
            <v>0.16774304023393508</v>
          </cell>
          <cell r="M223">
            <v>0.2610617317116099</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19932.958000000002</v>
          </cell>
          <cell r="E233">
            <v>31342.136000000002</v>
          </cell>
          <cell r="F233">
            <v>0</v>
          </cell>
          <cell r="G233">
            <v>0</v>
          </cell>
          <cell r="H233">
            <v>13678.517</v>
          </cell>
          <cell r="I233">
            <v>31721.537000000004</v>
          </cell>
          <cell r="J233">
            <v>54916.889000000003</v>
          </cell>
          <cell r="K233">
            <v>73862.766000000003</v>
          </cell>
          <cell r="L233">
            <v>92102.260000000009</v>
          </cell>
          <cell r="M233">
            <v>111141.32600000002</v>
          </cell>
          <cell r="N233">
            <v>0</v>
          </cell>
        </row>
        <row r="234">
          <cell r="C234">
            <v>182.05381394777385</v>
          </cell>
          <cell r="D234">
            <v>185.35389622466062</v>
          </cell>
          <cell r="E234">
            <v>190.56735221244321</v>
          </cell>
          <cell r="F234">
            <v>0</v>
          </cell>
          <cell r="G234">
            <v>0</v>
          </cell>
          <cell r="H234">
            <v>39.569539144244871</v>
          </cell>
          <cell r="I234">
            <v>75.691557531267193</v>
          </cell>
          <cell r="J234">
            <v>106.72498588612312</v>
          </cell>
          <cell r="K234">
            <v>118.50674577516651</v>
          </cell>
          <cell r="L234">
            <v>125.83694200507574</v>
          </cell>
          <cell r="M234">
            <v>132.68879154832388</v>
          </cell>
          <cell r="N234">
            <v>0</v>
          </cell>
        </row>
        <row r="237">
          <cell r="C237">
            <v>6164.1382400000002</v>
          </cell>
          <cell r="D237">
            <v>12757.093120000001</v>
          </cell>
          <cell r="E237">
            <v>20058.967040000003</v>
          </cell>
          <cell r="F237">
            <v>0</v>
          </cell>
          <cell r="G237">
            <v>0</v>
          </cell>
          <cell r="H237">
            <v>8632.4529999999995</v>
          </cell>
          <cell r="I237">
            <v>19122.044000000002</v>
          </cell>
          <cell r="J237">
            <v>29349.366000000002</v>
          </cell>
          <cell r="K237">
            <v>37423.317000000003</v>
          </cell>
          <cell r="L237">
            <v>44562.651000000005</v>
          </cell>
          <cell r="M237">
            <v>52757.79800000001</v>
          </cell>
          <cell r="N237">
            <v>0</v>
          </cell>
        </row>
        <row r="238">
          <cell r="C238">
            <v>6164.1382400000002</v>
          </cell>
          <cell r="D238">
            <v>12757.093120000001</v>
          </cell>
          <cell r="E238">
            <v>20058.967040000003</v>
          </cell>
          <cell r="H238">
            <v>8632.4529999999995</v>
          </cell>
          <cell r="I238">
            <v>19122.044000000002</v>
          </cell>
          <cell r="J238">
            <v>29349.366000000002</v>
          </cell>
          <cell r="K238">
            <v>37423.317000000003</v>
          </cell>
          <cell r="L238">
            <v>44562.651000000005</v>
          </cell>
          <cell r="M238">
            <v>52757.79800000001</v>
          </cell>
        </row>
        <row r="242">
          <cell r="C242">
            <v>116.51444092657525</v>
          </cell>
          <cell r="D242">
            <v>118.62649358378279</v>
          </cell>
          <cell r="E242">
            <v>121.96310541596365</v>
          </cell>
          <cell r="F242">
            <v>0</v>
          </cell>
          <cell r="G242">
            <v>0</v>
          </cell>
          <cell r="H242">
            <v>24.972165249665156</v>
          </cell>
          <cell r="I242">
            <v>47.068893666932098</v>
          </cell>
          <cell r="J242">
            <v>63.450954703471176</v>
          </cell>
          <cell r="K242">
            <v>72.563214757995397</v>
          </cell>
          <cell r="L242">
            <v>78.595750684982264</v>
          </cell>
          <cell r="M242">
            <v>85.589503654253306</v>
          </cell>
          <cell r="N242">
            <v>0</v>
          </cell>
        </row>
        <row r="245">
          <cell r="C245">
            <v>0</v>
          </cell>
          <cell r="D245">
            <v>0</v>
          </cell>
          <cell r="E245">
            <v>0</v>
          </cell>
          <cell r="F245">
            <v>0</v>
          </cell>
          <cell r="G245">
            <v>0</v>
          </cell>
          <cell r="H245">
            <v>0</v>
          </cell>
          <cell r="I245">
            <v>0</v>
          </cell>
          <cell r="J245">
            <v>3279.9090000000001</v>
          </cell>
          <cell r="K245">
            <v>6394.4030000000002</v>
          </cell>
          <cell r="L245">
            <v>9872.7860000000001</v>
          </cell>
          <cell r="M245">
            <v>13160.504000000001</v>
          </cell>
          <cell r="N245">
            <v>0</v>
          </cell>
        </row>
        <row r="246">
          <cell r="C246">
            <v>0</v>
          </cell>
          <cell r="D246">
            <v>0</v>
          </cell>
          <cell r="E246">
            <v>0</v>
          </cell>
          <cell r="J246">
            <v>3279.9090000000001</v>
          </cell>
          <cell r="K246">
            <v>6394.4030000000002</v>
          </cell>
          <cell r="L246">
            <v>9872.7860000000001</v>
          </cell>
          <cell r="M246">
            <v>13160.504000000001</v>
          </cell>
        </row>
        <row r="247">
          <cell r="C247">
            <v>0</v>
          </cell>
          <cell r="D247">
            <v>0</v>
          </cell>
          <cell r="E247">
            <v>0</v>
          </cell>
        </row>
        <row r="248">
          <cell r="C248">
            <v>0</v>
          </cell>
          <cell r="D248">
            <v>0</v>
          </cell>
          <cell r="E248">
            <v>0</v>
          </cell>
        </row>
        <row r="249">
          <cell r="C249">
            <v>0</v>
          </cell>
          <cell r="D249">
            <v>0</v>
          </cell>
          <cell r="E249">
            <v>0</v>
          </cell>
        </row>
        <row r="250">
          <cell r="C250">
            <v>0</v>
          </cell>
          <cell r="D250">
            <v>0</v>
          </cell>
          <cell r="E250">
            <v>0</v>
          </cell>
          <cell r="F250">
            <v>0</v>
          </cell>
          <cell r="G250">
            <v>0</v>
          </cell>
          <cell r="H250">
            <v>0</v>
          </cell>
          <cell r="I250">
            <v>0</v>
          </cell>
          <cell r="J250">
            <v>63.060014419610674</v>
          </cell>
          <cell r="K250">
            <v>59.457929238923242</v>
          </cell>
          <cell r="L250">
            <v>59.859736133679334</v>
          </cell>
          <cell r="M250">
            <v>59.494873510424767</v>
          </cell>
          <cell r="N250">
            <v>0</v>
          </cell>
        </row>
        <row r="253">
          <cell r="C253">
            <v>6164.1382400000002</v>
          </cell>
          <cell r="D253">
            <v>12757.093120000001</v>
          </cell>
          <cell r="E253">
            <v>20058.967040000003</v>
          </cell>
          <cell r="F253">
            <v>0</v>
          </cell>
          <cell r="G253">
            <v>0</v>
          </cell>
          <cell r="H253">
            <v>8632.4529999999995</v>
          </cell>
          <cell r="I253">
            <v>19122.044000000002</v>
          </cell>
          <cell r="J253">
            <v>32629.275000000001</v>
          </cell>
          <cell r="K253">
            <v>43817.72</v>
          </cell>
          <cell r="L253">
            <v>54435.437000000005</v>
          </cell>
          <cell r="M253">
            <v>65918.302000000011</v>
          </cell>
          <cell r="N253">
            <v>0</v>
          </cell>
        </row>
        <row r="254">
          <cell r="C254">
            <v>6164.1382400000002</v>
          </cell>
          <cell r="D254">
            <v>12757.093120000001</v>
          </cell>
          <cell r="E254">
            <v>20058.967040000003</v>
          </cell>
          <cell r="F254">
            <v>0</v>
          </cell>
          <cell r="G254">
            <v>0</v>
          </cell>
          <cell r="H254">
            <v>8632.4529999999995</v>
          </cell>
          <cell r="I254">
            <v>19122.044000000002</v>
          </cell>
          <cell r="J254">
            <v>32629.275000000001</v>
          </cell>
          <cell r="K254">
            <v>43817.72</v>
          </cell>
          <cell r="L254">
            <v>54435.437000000005</v>
          </cell>
          <cell r="M254">
            <v>65918.302000000011</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118.62649358378279</v>
          </cell>
          <cell r="E258">
            <v>121.96310541596365</v>
          </cell>
          <cell r="F258">
            <v>0</v>
          </cell>
          <cell r="G258">
            <v>0</v>
          </cell>
          <cell r="H258">
            <v>24.972165249665156</v>
          </cell>
          <cell r="I258">
            <v>45.627590287993378</v>
          </cell>
          <cell r="J258">
            <v>63.411438216200303</v>
          </cell>
          <cell r="K258">
            <v>70.301935409343173</v>
          </cell>
          <cell r="L258">
            <v>74.373733378420397</v>
          </cell>
          <cell r="M258">
            <v>78.698177789398159</v>
          </cell>
          <cell r="N258">
            <v>0</v>
          </cell>
        </row>
        <row r="261">
          <cell r="C261">
            <v>3467.3277600000001</v>
          </cell>
          <cell r="D261">
            <v>7175.8648800000001</v>
          </cell>
          <cell r="E261">
            <v>11283.168959999999</v>
          </cell>
          <cell r="F261">
            <v>0</v>
          </cell>
          <cell r="G261">
            <v>0</v>
          </cell>
          <cell r="H261">
            <v>5046.0640000000003</v>
          </cell>
          <cell r="I261">
            <v>12599.493</v>
          </cell>
          <cell r="J261">
            <v>22287.614000000001</v>
          </cell>
          <cell r="K261">
            <v>30045.046000000002</v>
          </cell>
          <cell r="L261">
            <v>37666.823000000004</v>
          </cell>
          <cell r="M261">
            <v>45223.024000000005</v>
          </cell>
          <cell r="N261">
            <v>0</v>
          </cell>
        </row>
        <row r="262">
          <cell r="C262">
            <v>0.36</v>
          </cell>
          <cell r="D262">
            <v>0.36</v>
          </cell>
          <cell r="E262">
            <v>0.35999999999999993</v>
          </cell>
          <cell r="F262">
            <v>0</v>
          </cell>
          <cell r="G262">
            <v>0</v>
          </cell>
          <cell r="H262">
            <v>0.36890431908663784</v>
          </cell>
          <cell r="I262">
            <v>0.39719049552989816</v>
          </cell>
          <cell r="J262">
            <v>0.4058426179239687</v>
          </cell>
          <cell r="K262">
            <v>0.4067684928019078</v>
          </cell>
          <cell r="L262">
            <v>0.40896741296033345</v>
          </cell>
          <cell r="M262">
            <v>0.40689656698895244</v>
          </cell>
          <cell r="N262">
            <v>0</v>
          </cell>
        </row>
        <row r="263">
          <cell r="C263">
            <v>3467.3277600000001</v>
          </cell>
          <cell r="D263">
            <v>7175.8648800000001</v>
          </cell>
          <cell r="E263">
            <v>11283.168959999999</v>
          </cell>
          <cell r="H263">
            <v>5046.0640000000003</v>
          </cell>
          <cell r="I263">
            <v>12599.493</v>
          </cell>
          <cell r="J263">
            <v>22287.614000000001</v>
          </cell>
          <cell r="K263">
            <v>30045.046000000002</v>
          </cell>
          <cell r="L263">
            <v>37666.823000000004</v>
          </cell>
          <cell r="M263">
            <v>45223.024000000005</v>
          </cell>
        </row>
        <row r="266">
          <cell r="C266">
            <v>65.539373021198585</v>
          </cell>
          <cell r="D266">
            <v>66.727402640877813</v>
          </cell>
          <cell r="E266">
            <v>68.604246796479543</v>
          </cell>
          <cell r="F266">
            <v>0</v>
          </cell>
          <cell r="G266">
            <v>0</v>
          </cell>
          <cell r="H266">
            <v>14.597373894579716</v>
          </cell>
          <cell r="I266">
            <v>30.063967243273812</v>
          </cell>
          <cell r="J266">
            <v>43.313547669922819</v>
          </cell>
          <cell r="K266">
            <v>48.204810365823334</v>
          </cell>
          <cell r="L266">
            <v>51.463208626655337</v>
          </cell>
          <cell r="M266">
            <v>53.990613758925711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2493</v>
          </cell>
          <cell r="K275">
            <v>5330</v>
          </cell>
          <cell r="L275">
            <v>8486</v>
          </cell>
          <cell r="M275">
            <v>11348</v>
          </cell>
          <cell r="N275">
            <v>0</v>
          </cell>
        </row>
        <row r="276">
          <cell r="J276">
            <v>2493</v>
          </cell>
          <cell r="K276">
            <v>5330</v>
          </cell>
          <cell r="L276">
            <v>8486</v>
          </cell>
          <cell r="M276">
            <v>11348</v>
          </cell>
        </row>
        <row r="279">
          <cell r="C279">
            <v>0</v>
          </cell>
          <cell r="D279">
            <v>0</v>
          </cell>
          <cell r="E279">
            <v>0</v>
          </cell>
          <cell r="F279">
            <v>0</v>
          </cell>
          <cell r="G279">
            <v>0</v>
          </cell>
          <cell r="H279">
            <v>0</v>
          </cell>
          <cell r="I279">
            <v>0</v>
          </cell>
          <cell r="J279">
            <v>4.8448736747288237</v>
          </cell>
          <cell r="K279">
            <v>8.5515475413097501</v>
          </cell>
          <cell r="L279">
            <v>11.594202898550725</v>
          </cell>
          <cell r="M279">
            <v>13.548087472794586</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v>
          </cell>
          <cell r="D284">
            <v>0</v>
          </cell>
          <cell r="E284">
            <v>0</v>
          </cell>
          <cell r="F284">
            <v>0</v>
          </cell>
          <cell r="G284">
            <v>0</v>
          </cell>
          <cell r="H284">
            <v>0</v>
          </cell>
          <cell r="I284">
            <v>0</v>
          </cell>
          <cell r="J284">
            <v>0</v>
          </cell>
          <cell r="K284">
            <v>0</v>
          </cell>
          <cell r="L284">
            <v>0</v>
          </cell>
          <cell r="M284">
            <v>0</v>
          </cell>
          <cell r="N284">
            <v>0</v>
          </cell>
        </row>
        <row r="285">
          <cell r="C285" t="str">
            <v>(only entry in Month)</v>
          </cell>
        </row>
        <row r="286">
          <cell r="C286" t="str">
            <v>(only entry in Month)</v>
          </cell>
        </row>
        <row r="298">
          <cell r="C298">
            <v>49.965000000000003</v>
          </cell>
          <cell r="D298">
            <v>105.63500000000001</v>
          </cell>
          <cell r="E298">
            <v>153.14000000000001</v>
          </cell>
          <cell r="F298">
            <v>210.80500000000001</v>
          </cell>
          <cell r="G298">
            <v>267.40499999999997</v>
          </cell>
          <cell r="H298">
            <v>332.755</v>
          </cell>
          <cell r="I298">
            <v>309.25599999999997</v>
          </cell>
          <cell r="J298">
            <v>325.30599999999998</v>
          </cell>
          <cell r="K298">
            <v>340.06700000000001</v>
          </cell>
          <cell r="L298">
            <v>349.83699999999999</v>
          </cell>
          <cell r="M298">
            <v>355.29199999999997</v>
          </cell>
        </row>
        <row r="299">
          <cell r="C299">
            <v>563.04999999999995</v>
          </cell>
          <cell r="D299">
            <v>1171.241</v>
          </cell>
          <cell r="E299">
            <v>1834.4749999999999</v>
          </cell>
          <cell r="F299">
            <v>2534.3139999999999</v>
          </cell>
          <cell r="G299">
            <v>3246.741</v>
          </cell>
          <cell r="H299">
            <v>3964.4160000000002</v>
          </cell>
          <cell r="I299">
            <v>4061.15</v>
          </cell>
          <cell r="J299">
            <v>4467.05</v>
          </cell>
          <cell r="K299">
            <v>4873.1469999999999</v>
          </cell>
          <cell r="L299">
            <v>5194.1570000000002</v>
          </cell>
          <cell r="M299">
            <v>5693.5429999999997</v>
          </cell>
        </row>
        <row r="300">
          <cell r="C300">
            <v>3485.8710000000001</v>
          </cell>
          <cell r="D300">
            <v>6880.58</v>
          </cell>
          <cell r="E300">
            <v>10523.198</v>
          </cell>
          <cell r="F300">
            <v>14402.18</v>
          </cell>
          <cell r="G300">
            <v>18321.339</v>
          </cell>
          <cell r="H300">
            <v>22457.984</v>
          </cell>
          <cell r="I300">
            <v>25795.489000000001</v>
          </cell>
          <cell r="J300">
            <v>30548.107</v>
          </cell>
          <cell r="K300">
            <v>35088.32</v>
          </cell>
          <cell r="L300">
            <v>39945.072</v>
          </cell>
          <cell r="M300">
            <v>43736.134000000005</v>
          </cell>
          <cell r="N300">
            <v>0</v>
          </cell>
        </row>
        <row r="302">
          <cell r="C302">
            <v>3485.8710000000001</v>
          </cell>
          <cell r="D302">
            <v>6880.58</v>
          </cell>
          <cell r="E302">
            <v>10523.198</v>
          </cell>
          <cell r="F302">
            <v>14402.18</v>
          </cell>
          <cell r="G302">
            <v>18321.339</v>
          </cell>
          <cell r="H302">
            <v>22457.984</v>
          </cell>
          <cell r="I302">
            <v>24776.344000000001</v>
          </cell>
          <cell r="J302">
            <v>28611.798999999999</v>
          </cell>
          <cell r="K302">
            <v>32149.643</v>
          </cell>
          <cell r="L302">
            <v>35514.39</v>
          </cell>
          <cell r="M302">
            <v>38054.616000000002</v>
          </cell>
        </row>
        <row r="303">
          <cell r="I303">
            <v>1019.145</v>
          </cell>
          <cell r="J303">
            <v>1936.308</v>
          </cell>
          <cell r="K303">
            <v>2938.6770000000001</v>
          </cell>
          <cell r="L303">
            <v>4430.6819999999998</v>
          </cell>
          <cell r="M303">
            <v>5681.518</v>
          </cell>
        </row>
        <row r="304">
          <cell r="C304">
            <v>656.38099999999997</v>
          </cell>
          <cell r="D304">
            <v>1383.2919999999999</v>
          </cell>
          <cell r="E304">
            <v>2210.4989999999998</v>
          </cell>
          <cell r="F304">
            <v>3051.2130000000002</v>
          </cell>
          <cell r="G304">
            <v>3964.47</v>
          </cell>
          <cell r="H304">
            <v>4947.1899999999996</v>
          </cell>
          <cell r="I304">
            <v>6418.22</v>
          </cell>
          <cell r="J304">
            <v>8302.6239999999998</v>
          </cell>
          <cell r="K304">
            <v>9810.2880000000005</v>
          </cell>
          <cell r="L304">
            <v>11296.987999999999</v>
          </cell>
          <cell r="M304">
            <v>12781.329</v>
          </cell>
        </row>
        <row r="305">
          <cell r="C305">
            <v>127.38</v>
          </cell>
          <cell r="D305">
            <v>238.99299999999999</v>
          </cell>
          <cell r="E305">
            <v>316.483</v>
          </cell>
          <cell r="F305">
            <v>431.70400000000001</v>
          </cell>
          <cell r="G305">
            <v>580.29899999999998</v>
          </cell>
          <cell r="H305">
            <v>755.39800000000002</v>
          </cell>
          <cell r="I305">
            <v>977.39</v>
          </cell>
          <cell r="J305">
            <v>1794.414</v>
          </cell>
          <cell r="K305">
            <v>2772.5940000000001</v>
          </cell>
          <cell r="L305">
            <v>3079.1280000000002</v>
          </cell>
          <cell r="M305">
            <v>3601.9780000000001</v>
          </cell>
        </row>
        <row r="312">
          <cell r="C312">
            <v>4882.6470000000008</v>
          </cell>
          <cell r="D312">
            <v>9779.741</v>
          </cell>
          <cell r="E312">
            <v>15037.795</v>
          </cell>
          <cell r="F312">
            <v>20630.216</v>
          </cell>
          <cell r="G312">
            <v>26380.254000000001</v>
          </cell>
          <cell r="H312">
            <v>32457.742999999999</v>
          </cell>
          <cell r="I312">
            <v>37561.505000000005</v>
          </cell>
          <cell r="J312">
            <v>45437.501000000004</v>
          </cell>
          <cell r="K312">
            <v>52884.415999999997</v>
          </cell>
          <cell r="L312">
            <v>59865.182000000001</v>
          </cell>
          <cell r="M312">
            <v>66168.276000000013</v>
          </cell>
          <cell r="N312">
            <v>0</v>
          </cell>
        </row>
        <row r="324">
          <cell r="C324">
            <v>47.207999999999998</v>
          </cell>
          <cell r="D324">
            <v>96.34899999999999</v>
          </cell>
          <cell r="E324">
            <v>148.74100000000001</v>
          </cell>
          <cell r="F324">
            <v>211.054</v>
          </cell>
          <cell r="G324">
            <v>256.92599999999999</v>
          </cell>
          <cell r="H324">
            <v>333.68700000000001</v>
          </cell>
          <cell r="I324">
            <v>316.947</v>
          </cell>
          <cell r="J324">
            <v>337</v>
          </cell>
          <cell r="K324">
            <v>349.93400000000003</v>
          </cell>
          <cell r="L324">
            <v>360.315</v>
          </cell>
          <cell r="M324">
            <v>367.25099999999998</v>
          </cell>
        </row>
        <row r="325">
          <cell r="C325">
            <v>4929.8550000000005</v>
          </cell>
          <cell r="D325">
            <v>9876.09</v>
          </cell>
          <cell r="E325">
            <v>15186.536</v>
          </cell>
          <cell r="F325">
            <v>20841.27</v>
          </cell>
          <cell r="G325">
            <v>26637.18</v>
          </cell>
          <cell r="H325">
            <v>32791.43</v>
          </cell>
          <cell r="I325">
            <v>37878.452000000005</v>
          </cell>
          <cell r="J325">
            <v>45774.501000000004</v>
          </cell>
          <cell r="K325">
            <v>53234.35</v>
          </cell>
          <cell r="L325">
            <v>60225.497000000003</v>
          </cell>
          <cell r="M325">
            <v>66535.527000000016</v>
          </cell>
          <cell r="N325">
            <v>0</v>
          </cell>
        </row>
        <row r="329">
          <cell r="C329">
            <v>4929.8550000000005</v>
          </cell>
          <cell r="D329">
            <v>9876.09</v>
          </cell>
          <cell r="E329">
            <v>15186.536</v>
          </cell>
          <cell r="F329">
            <v>20841.27</v>
          </cell>
          <cell r="G329">
            <v>26637.18</v>
          </cell>
          <cell r="H329">
            <v>32791.43</v>
          </cell>
          <cell r="I329">
            <v>37878.452000000005</v>
          </cell>
          <cell r="J329">
            <v>45774.501000000004</v>
          </cell>
          <cell r="K329">
            <v>53234.35</v>
          </cell>
          <cell r="L329">
            <v>60225.497000000003</v>
          </cell>
          <cell r="M329">
            <v>66535.527000000016</v>
          </cell>
          <cell r="N329">
            <v>0</v>
          </cell>
        </row>
        <row r="331">
          <cell r="C331">
            <v>92.291714315417423</v>
          </cell>
          <cell r="D331">
            <v>90.940496559419756</v>
          </cell>
          <cell r="E331">
            <v>91.43323148950401</v>
          </cell>
          <cell r="F331">
            <v>92.227226193509736</v>
          </cell>
          <cell r="G331">
            <v>92.868271251597363</v>
          </cell>
          <cell r="H331">
            <v>93.894530538094145</v>
          </cell>
          <cell r="I331">
            <v>89.626452106292348</v>
          </cell>
          <cell r="J331">
            <v>88.302828897057623</v>
          </cell>
          <cell r="K331">
            <v>84.848704994071682</v>
          </cell>
          <cell r="L331">
            <v>81.792253908398152</v>
          </cell>
          <cell r="M331">
            <v>78.996615365880757</v>
          </cell>
          <cell r="N331">
            <v>0</v>
          </cell>
        </row>
        <row r="332">
          <cell r="C332">
            <v>76.532639000463107</v>
          </cell>
          <cell r="D332">
            <v>74.872800818300163</v>
          </cell>
          <cell r="E332">
            <v>75.137477009135537</v>
          </cell>
          <cell r="F332">
            <v>75.71446964312058</v>
          </cell>
          <cell r="G332">
            <v>75.927635261440329</v>
          </cell>
          <cell r="H332">
            <v>76.435346835106145</v>
          </cell>
          <cell r="I332">
            <v>71.241677493709588</v>
          </cell>
          <cell r="J332">
            <v>68.048139737583924</v>
          </cell>
          <cell r="K332">
            <v>64.114893972041415</v>
          </cell>
          <cell r="L332">
            <v>61.672564189269963</v>
          </cell>
          <cell r="M332">
            <v>59.012829375042529</v>
          </cell>
          <cell r="N332">
            <v>0</v>
          </cell>
        </row>
        <row r="333">
          <cell r="C333">
            <v>65.889877042595614</v>
          </cell>
          <cell r="D333">
            <v>63.981588246233962</v>
          </cell>
          <cell r="E333">
            <v>63.983449617705624</v>
          </cell>
          <cell r="F333">
            <v>64.384837877588978</v>
          </cell>
          <cell r="G333">
            <v>64.497903619293041</v>
          </cell>
          <cell r="H333">
            <v>64.966989987936927</v>
          </cell>
          <cell r="I333">
            <v>61.551265302518914</v>
          </cell>
          <cell r="J333">
            <v>59.366915129201487</v>
          </cell>
          <cell r="K333">
            <v>56.296329573112523</v>
          </cell>
          <cell r="L333">
            <v>54.575921466558732</v>
          </cell>
          <cell r="M333">
            <v>52.215453749900021</v>
          </cell>
          <cell r="N333">
            <v>0</v>
          </cell>
        </row>
        <row r="334">
          <cell r="C334">
            <v>65.889877042595614</v>
          </cell>
          <cell r="D334">
            <v>63.981588246233962</v>
          </cell>
          <cell r="E334">
            <v>63.983449617705624</v>
          </cell>
          <cell r="F334">
            <v>64.384837877588978</v>
          </cell>
          <cell r="G334">
            <v>64.497903619293041</v>
          </cell>
          <cell r="H334">
            <v>64.966989987936927</v>
          </cell>
          <cell r="I334">
            <v>60.986947901141271</v>
          </cell>
          <cell r="J334">
            <v>61.856394524291325</v>
          </cell>
          <cell r="K334">
            <v>62.337644987532336</v>
          </cell>
          <cell r="L334">
            <v>62.637210299028808</v>
          </cell>
          <cell r="M334">
            <v>61.736384357686909</v>
          </cell>
          <cell r="N334">
            <v>0</v>
          </cell>
        </row>
        <row r="335">
          <cell r="C335">
            <v>0</v>
          </cell>
          <cell r="D335">
            <v>0</v>
          </cell>
          <cell r="E335">
            <v>0</v>
          </cell>
          <cell r="F335">
            <v>0</v>
          </cell>
          <cell r="G335">
            <v>0</v>
          </cell>
          <cell r="H335">
            <v>0</v>
          </cell>
          <cell r="I335">
            <v>79.415958856074184</v>
          </cell>
          <cell r="J335">
            <v>37.227743330930068</v>
          </cell>
          <cell r="K335">
            <v>27.325091822027989</v>
          </cell>
          <cell r="L335">
            <v>26.863689278005481</v>
          </cell>
          <cell r="M335">
            <v>25.684517458997124</v>
          </cell>
          <cell r="N335">
            <v>0</v>
          </cell>
        </row>
        <row r="336">
          <cell r="C336">
            <v>0.56550824531800248</v>
          </cell>
          <cell r="D336">
            <v>0.53935327862527971</v>
          </cell>
          <cell r="E336">
            <v>0.52461315575300926</v>
          </cell>
          <cell r="F336">
            <v>0</v>
          </cell>
          <cell r="G336">
            <v>0</v>
          </cell>
          <cell r="H336">
            <v>2.6015761684425045</v>
          </cell>
          <cell r="I336">
            <v>1.3489922416243787</v>
          </cell>
          <cell r="J336">
            <v>0.93621776763351316</v>
          </cell>
          <cell r="K336">
            <v>0.80077922812962421</v>
          </cell>
          <cell r="L336">
            <v>0.73380639894559851</v>
          </cell>
          <cell r="M336">
            <v>0.66348999705726641</v>
          </cell>
          <cell r="N336">
            <v>0</v>
          </cell>
        </row>
        <row r="337">
          <cell r="C337">
            <v>0.56550824531800248</v>
          </cell>
          <cell r="D337">
            <v>0.53935327862527971</v>
          </cell>
          <cell r="E337">
            <v>0.52461315575300926</v>
          </cell>
          <cell r="F337">
            <v>0</v>
          </cell>
          <cell r="G337">
            <v>0</v>
          </cell>
          <cell r="H337">
            <v>2.6015761684425045</v>
          </cell>
          <cell r="I337">
            <v>1.2956953764984538</v>
          </cell>
          <cell r="J337">
            <v>0.97486940603759542</v>
          </cell>
          <cell r="K337">
            <v>0.85908052992737116</v>
          </cell>
          <cell r="L337">
            <v>0.79695415786641588</v>
          </cell>
          <cell r="M337">
            <v>0.72130789082592106</v>
          </cell>
          <cell r="N337">
            <v>0</v>
          </cell>
        </row>
        <row r="338">
          <cell r="C338">
            <v>0</v>
          </cell>
          <cell r="D338">
            <v>0</v>
          </cell>
          <cell r="E338">
            <v>0</v>
          </cell>
          <cell r="F338">
            <v>0</v>
          </cell>
          <cell r="G338">
            <v>0</v>
          </cell>
          <cell r="H338">
            <v>0</v>
          </cell>
          <cell r="I338">
            <v>0</v>
          </cell>
          <cell r="J338">
            <v>0.59035418360692327</v>
          </cell>
          <cell r="K338">
            <v>0.45957018974249825</v>
          </cell>
          <cell r="L338">
            <v>0.44877727522909944</v>
          </cell>
          <cell r="M338">
            <v>0.43170975822810431</v>
          </cell>
          <cell r="N338">
            <v>0</v>
          </cell>
        </row>
        <row r="339">
          <cell r="C339">
            <v>0.43007492317368928</v>
          </cell>
          <cell r="D339">
            <v>0.41458332476293774</v>
          </cell>
          <cell r="E339">
            <v>0.40628044623378567</v>
          </cell>
          <cell r="F339">
            <v>0</v>
          </cell>
          <cell r="G339">
            <v>0</v>
          </cell>
          <cell r="H339">
            <v>2.0035193873721835</v>
          </cell>
          <cell r="I339">
            <v>1.0155153894339988</v>
          </cell>
          <cell r="J339">
            <v>0.70744595528708842</v>
          </cell>
          <cell r="K339">
            <v>0.60786524024838173</v>
          </cell>
          <cell r="L339">
            <v>0.55636050624599209</v>
          </cell>
          <cell r="M339">
            <v>0.50851888342595442</v>
          </cell>
          <cell r="N339">
            <v>0</v>
          </cell>
        </row>
        <row r="340">
          <cell r="C340">
            <v>8.6907038606583872E-2</v>
          </cell>
          <cell r="D340">
            <v>8.5884690947525197E-2</v>
          </cell>
          <cell r="E340">
            <v>8.5055875339830056E-2</v>
          </cell>
          <cell r="F340">
            <v>0</v>
          </cell>
          <cell r="G340">
            <v>0</v>
          </cell>
          <cell r="H340">
            <v>0.44270081748490264</v>
          </cell>
          <cell r="I340">
            <v>0.25750557837854571</v>
          </cell>
          <cell r="J340">
            <v>0.18203637684257465</v>
          </cell>
          <cell r="K340">
            <v>0.15184811076432092</v>
          </cell>
          <cell r="L340">
            <v>0.14319036329220614</v>
          </cell>
          <cell r="M340">
            <v>0.12999964713896905</v>
          </cell>
          <cell r="N340">
            <v>0</v>
          </cell>
        </row>
        <row r="341">
          <cell r="C341">
            <v>0.84632047485406081</v>
          </cell>
          <cell r="D341">
            <v>0.8407635693502582</v>
          </cell>
          <cell r="E341">
            <v>0.8378693435208574</v>
          </cell>
          <cell r="F341">
            <v>0</v>
          </cell>
          <cell r="G341">
            <v>0</v>
          </cell>
          <cell r="H341">
            <v>0.82983361284788515</v>
          </cell>
          <cell r="I341">
            <v>0.80911263205748896</v>
          </cell>
          <cell r="J341">
            <v>0.80556192892737999</v>
          </cell>
          <cell r="K341">
            <v>0.81037456338747482</v>
          </cell>
          <cell r="L341">
            <v>0.80486629239271368</v>
          </cell>
          <cell r="M341">
            <v>0.80406690723967511</v>
          </cell>
          <cell r="N341">
            <v>0</v>
          </cell>
        </row>
        <row r="342">
          <cell r="C342">
            <v>2.6088308247555061E-2</v>
          </cell>
          <cell r="D342">
            <v>2.4437559235975678E-2</v>
          </cell>
          <cell r="E342">
            <v>2.1045838169758267E-2</v>
          </cell>
          <cell r="F342">
            <v>2.0925810956123773E-2</v>
          </cell>
          <cell r="G342">
            <v>2.1997475839315269E-2</v>
          </cell>
          <cell r="H342">
            <v>2.3273275655673286E-2</v>
          </cell>
          <cell r="I342">
            <v>2.6021055333112979E-2</v>
          </cell>
          <cell r="J342">
            <v>3.9491916599902796E-2</v>
          </cell>
          <cell r="K342">
            <v>5.2427429660942083E-2</v>
          </cell>
          <cell r="L342">
            <v>5.1434371317872214E-2</v>
          </cell>
          <cell r="M342">
            <v>5.4436630629457528E-2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1095.6390000000001</v>
          </cell>
          <cell r="E356">
            <v>1706.133</v>
          </cell>
          <cell r="F356">
            <v>2361.0709999999999</v>
          </cell>
          <cell r="G356">
            <v>3017.0010000000002</v>
          </cell>
          <cell r="H356">
            <v>3821.5940000000001</v>
          </cell>
          <cell r="I356">
            <v>4924.0330000000004</v>
          </cell>
          <cell r="J356">
            <v>5939.7150000000001</v>
          </cell>
          <cell r="K356">
            <v>6653.6379999999999</v>
          </cell>
          <cell r="L356">
            <v>7794.63</v>
          </cell>
          <cell r="M356">
            <v>8569.3559999999998</v>
          </cell>
        </row>
        <row r="358">
          <cell r="C358">
            <v>333.07900000000001</v>
          </cell>
          <cell r="D358">
            <v>665.46600000000001</v>
          </cell>
          <cell r="E358">
            <v>938.55</v>
          </cell>
          <cell r="F358">
            <v>1193.97</v>
          </cell>
          <cell r="G358">
            <v>1432</v>
          </cell>
          <cell r="H358">
            <v>1689.7819999999999</v>
          </cell>
          <cell r="I358">
            <v>1868.9449999999999</v>
          </cell>
          <cell r="J358">
            <v>1901.096</v>
          </cell>
          <cell r="K358">
            <v>2393.1210000000001</v>
          </cell>
          <cell r="L358">
            <v>2687.1509999999998</v>
          </cell>
          <cell r="M358">
            <v>3862.723</v>
          </cell>
        </row>
        <row r="360">
          <cell r="F360">
            <v>47.11</v>
          </cell>
          <cell r="G360">
            <v>47.11</v>
          </cell>
          <cell r="H360">
            <v>47.11</v>
          </cell>
          <cell r="I360">
            <v>47.11</v>
          </cell>
          <cell r="J360">
            <v>47.11</v>
          </cell>
          <cell r="K360">
            <v>47.11</v>
          </cell>
          <cell r="L360">
            <v>47.11</v>
          </cell>
          <cell r="M360">
            <v>47.11</v>
          </cell>
        </row>
        <row r="361">
          <cell r="C361">
            <v>868.78600000000006</v>
          </cell>
          <cell r="D361">
            <v>1761.105</v>
          </cell>
          <cell r="E361">
            <v>2644.683</v>
          </cell>
          <cell r="F361">
            <v>3602.1510000000003</v>
          </cell>
          <cell r="G361">
            <v>4496.1109999999999</v>
          </cell>
          <cell r="H361">
            <v>5558.4859999999999</v>
          </cell>
          <cell r="I361">
            <v>6840.0879999999997</v>
          </cell>
          <cell r="J361">
            <v>7887.9209999999994</v>
          </cell>
          <cell r="K361">
            <v>9093.8690000000006</v>
          </cell>
          <cell r="L361">
            <v>10528.891</v>
          </cell>
          <cell r="M361">
            <v>12479.189</v>
          </cell>
          <cell r="N361">
            <v>0</v>
          </cell>
        </row>
        <row r="363">
          <cell r="C363">
            <v>0</v>
          </cell>
          <cell r="D363">
            <v>0</v>
          </cell>
        </row>
        <row r="365">
          <cell r="J365">
            <v>1496.9010000000001</v>
          </cell>
          <cell r="K365">
            <v>1741.8009999999999</v>
          </cell>
          <cell r="L365">
            <v>1941.8009999999999</v>
          </cell>
          <cell r="M365">
            <v>2122.2890000000002</v>
          </cell>
        </row>
        <row r="366">
          <cell r="I366">
            <v>407.19</v>
          </cell>
          <cell r="J366">
            <v>833.66099999999994</v>
          </cell>
          <cell r="K366">
            <v>1456.684</v>
          </cell>
          <cell r="L366">
            <v>1660.8320000000001</v>
          </cell>
          <cell r="M366">
            <v>1862.4269999999999</v>
          </cell>
        </row>
        <row r="369">
          <cell r="C369">
            <v>0</v>
          </cell>
          <cell r="D369">
            <v>0</v>
          </cell>
          <cell r="E369">
            <v>0</v>
          </cell>
          <cell r="F369">
            <v>0</v>
          </cell>
          <cell r="G369">
            <v>0</v>
          </cell>
          <cell r="H369">
            <v>0</v>
          </cell>
          <cell r="I369">
            <v>407.19</v>
          </cell>
          <cell r="J369">
            <v>2330.5619999999999</v>
          </cell>
          <cell r="K369">
            <v>3198.4849999999997</v>
          </cell>
          <cell r="L369">
            <v>3602.6329999999998</v>
          </cell>
          <cell r="M369">
            <v>3984.7160000000003</v>
          </cell>
          <cell r="N369">
            <v>0</v>
          </cell>
        </row>
        <row r="371">
          <cell r="C371">
            <v>4061.0690000000004</v>
          </cell>
          <cell r="D371">
            <v>8114.9850000000006</v>
          </cell>
          <cell r="E371">
            <v>12541.852999999999</v>
          </cell>
          <cell r="F371">
            <v>17239.118999999999</v>
          </cell>
          <cell r="G371">
            <v>22141.069</v>
          </cell>
          <cell r="H371">
            <v>27232.944</v>
          </cell>
          <cell r="I371">
            <v>30631.174000000006</v>
          </cell>
          <cell r="J371">
            <v>35556.018000000004</v>
          </cell>
          <cell r="K371">
            <v>40941.995999999999</v>
          </cell>
          <cell r="L371">
            <v>46093.972999999998</v>
          </cell>
          <cell r="M371">
            <v>50071.622000000018</v>
          </cell>
          <cell r="N371">
            <v>0</v>
          </cell>
        </row>
        <row r="372">
          <cell r="C372">
            <v>0.82377047600791509</v>
          </cell>
          <cell r="D372">
            <v>0.82167993608806733</v>
          </cell>
          <cell r="E372">
            <v>0.82585344017885309</v>
          </cell>
          <cell r="F372">
            <v>0.82716259613737542</v>
          </cell>
          <cell r="G372">
            <v>0.83120919706965979</v>
          </cell>
          <cell r="H372">
            <v>0.83048967367388371</v>
          </cell>
          <cell r="I372">
            <v>0.80867016424008042</v>
          </cell>
          <cell r="J372">
            <v>0.77676473196288909</v>
          </cell>
          <cell r="K372">
            <v>0.76908980761482015</v>
          </cell>
          <cell r="L372">
            <v>0.76535645691724219</v>
          </cell>
          <cell r="M372">
            <v>0.75255467654145136</v>
          </cell>
          <cell r="N372">
            <v>0</v>
          </cell>
        </row>
        <row r="374">
          <cell r="C374">
            <v>270.61</v>
          </cell>
          <cell r="D374">
            <v>529.16100000000006</v>
          </cell>
          <cell r="E374">
            <v>810.68600000000004</v>
          </cell>
          <cell r="F374">
            <v>1103.9159999999999</v>
          </cell>
          <cell r="G374">
            <v>1415.645</v>
          </cell>
          <cell r="H374">
            <v>1746.2190000000001</v>
          </cell>
          <cell r="I374">
            <v>2168.9870000000001</v>
          </cell>
          <cell r="J374">
            <v>2576.9659999999999</v>
          </cell>
          <cell r="K374">
            <v>2951.7629999999999</v>
          </cell>
          <cell r="L374">
            <v>3359.259</v>
          </cell>
          <cell r="M374">
            <v>3033.0520000000001</v>
          </cell>
        </row>
        <row r="377">
          <cell r="C377">
            <v>270.61</v>
          </cell>
          <cell r="D377">
            <v>529.16100000000006</v>
          </cell>
          <cell r="E377">
            <v>810.68600000000004</v>
          </cell>
          <cell r="F377">
            <v>1103.9159999999999</v>
          </cell>
          <cell r="G377">
            <v>1415.645</v>
          </cell>
          <cell r="H377">
            <v>1746.2190000000001</v>
          </cell>
          <cell r="I377">
            <v>2168.9870000000001</v>
          </cell>
          <cell r="J377">
            <v>2576.9659999999999</v>
          </cell>
          <cell r="K377">
            <v>2951.7629999999999</v>
          </cell>
          <cell r="L377">
            <v>3359.259</v>
          </cell>
          <cell r="M377">
            <v>3033.0520000000001</v>
          </cell>
          <cell r="N377">
            <v>0</v>
          </cell>
        </row>
        <row r="379">
          <cell r="C379">
            <v>609.30799999999999</v>
          </cell>
          <cell r="D379">
            <v>1228.146</v>
          </cell>
          <cell r="E379">
            <v>1891.3019999999999</v>
          </cell>
          <cell r="F379">
            <v>2569.5010000000002</v>
          </cell>
          <cell r="G379">
            <v>3277.288</v>
          </cell>
          <cell r="H379">
            <v>4021.2310000000002</v>
          </cell>
          <cell r="I379">
            <v>1441.21</v>
          </cell>
          <cell r="J379">
            <v>1589.8910000000001</v>
          </cell>
          <cell r="K379">
            <v>1738.644</v>
          </cell>
          <cell r="L379">
            <v>1856.23</v>
          </cell>
          <cell r="M379">
            <v>2180.8719999999998</v>
          </cell>
        </row>
        <row r="381">
          <cell r="C381">
            <v>61.081000000000003</v>
          </cell>
          <cell r="D381">
            <v>79.174000000000007</v>
          </cell>
          <cell r="E381">
            <v>221.19800000000001</v>
          </cell>
          <cell r="F381">
            <v>539.697</v>
          </cell>
          <cell r="G381">
            <v>741.7</v>
          </cell>
          <cell r="H381">
            <v>943.85400000000004</v>
          </cell>
          <cell r="I381">
            <v>1728.317</v>
          </cell>
          <cell r="J381">
            <v>2175.279</v>
          </cell>
          <cell r="K381">
            <v>2757.6080000000002</v>
          </cell>
          <cell r="L381">
            <v>3132.6909999999998</v>
          </cell>
          <cell r="M381">
            <v>3538.078</v>
          </cell>
        </row>
        <row r="382">
          <cell r="C382">
            <v>61.081000000000003</v>
          </cell>
          <cell r="D382">
            <v>79.174000000000007</v>
          </cell>
          <cell r="E382">
            <v>221.19800000000001</v>
          </cell>
          <cell r="F382">
            <v>539.697</v>
          </cell>
          <cell r="G382">
            <v>741.7</v>
          </cell>
          <cell r="H382">
            <v>943.85400000000004</v>
          </cell>
          <cell r="I382">
            <v>1728.317</v>
          </cell>
          <cell r="J382">
            <v>2175.279</v>
          </cell>
          <cell r="K382">
            <v>2757.6080000000002</v>
          </cell>
          <cell r="L382">
            <v>3132.6909999999998</v>
          </cell>
          <cell r="M382">
            <v>3538.078</v>
          </cell>
        </row>
        <row r="385">
          <cell r="C385">
            <v>16.579999999999998</v>
          </cell>
          <cell r="D385">
            <v>51.826999999999998</v>
          </cell>
          <cell r="E385">
            <v>116.68600000000001</v>
          </cell>
          <cell r="F385">
            <v>163.35499999999999</v>
          </cell>
          <cell r="G385">
            <v>257.50700000000001</v>
          </cell>
          <cell r="H385">
            <v>353.05900000000003</v>
          </cell>
          <cell r="I385">
            <v>455.38600000000002</v>
          </cell>
          <cell r="J385">
            <v>508.45699999999999</v>
          </cell>
          <cell r="K385">
            <v>605.19299999999998</v>
          </cell>
          <cell r="L385">
            <v>667.59100000000001</v>
          </cell>
          <cell r="M385">
            <v>732.56</v>
          </cell>
        </row>
        <row r="387">
          <cell r="C387">
            <v>19.853000000000002</v>
          </cell>
          <cell r="D387">
            <v>39.856999999999999</v>
          </cell>
          <cell r="E387">
            <v>85.293999999999997</v>
          </cell>
          <cell r="F387">
            <v>115.886</v>
          </cell>
          <cell r="G387">
            <v>154.91499999999999</v>
          </cell>
          <cell r="H387">
            <v>255.744</v>
          </cell>
          <cell r="I387">
            <v>322.601</v>
          </cell>
          <cell r="J387">
            <v>373.14499999999998</v>
          </cell>
          <cell r="K387">
            <v>446.25</v>
          </cell>
          <cell r="L387">
            <v>491.75400000000002</v>
          </cell>
          <cell r="M387">
            <v>558.89300000000003</v>
          </cell>
        </row>
        <row r="390">
          <cell r="C390">
            <v>4.4489999999999998</v>
          </cell>
          <cell r="D390">
            <v>52.835000000000001</v>
          </cell>
          <cell r="E390">
            <v>82.587000000000003</v>
          </cell>
          <cell r="F390">
            <v>114.024</v>
          </cell>
          <cell r="G390">
            <v>142.226</v>
          </cell>
          <cell r="H390">
            <v>180.517</v>
          </cell>
          <cell r="I390">
            <v>217.35499999999999</v>
          </cell>
          <cell r="J390">
            <v>250.04499999999999</v>
          </cell>
          <cell r="K390">
            <v>312.428</v>
          </cell>
          <cell r="L390">
            <v>345.55599999999998</v>
          </cell>
          <cell r="M390">
            <v>379.30500000000001</v>
          </cell>
        </row>
        <row r="392">
          <cell r="C392">
            <v>9.2859999999999996</v>
          </cell>
          <cell r="D392">
            <v>12.343</v>
          </cell>
          <cell r="E392">
            <v>284.15499999999997</v>
          </cell>
          <cell r="F392">
            <v>557.19500000000005</v>
          </cell>
          <cell r="G392">
            <v>647.48599999999999</v>
          </cell>
          <cell r="H392">
            <v>1079.8420000000001</v>
          </cell>
          <cell r="I392">
            <v>1769.614</v>
          </cell>
          <cell r="J392">
            <v>1935.02</v>
          </cell>
          <cell r="K392">
            <v>3062.2069999999999</v>
          </cell>
          <cell r="L392">
            <v>3543.3809999999999</v>
          </cell>
          <cell r="M392">
            <v>3670.9949999999999</v>
          </cell>
        </row>
        <row r="393">
          <cell r="C393">
            <v>9.2859999999999996</v>
          </cell>
          <cell r="D393">
            <v>12.343</v>
          </cell>
          <cell r="E393">
            <v>284.15499999999997</v>
          </cell>
          <cell r="F393">
            <v>557.19500000000005</v>
          </cell>
          <cell r="G393">
            <v>647.48599999999999</v>
          </cell>
          <cell r="H393">
            <v>1079.8420000000001</v>
          </cell>
          <cell r="I393">
            <v>1769.614</v>
          </cell>
          <cell r="J393">
            <v>1935.02</v>
          </cell>
          <cell r="K393">
            <v>3062.2069999999999</v>
          </cell>
          <cell r="L393">
            <v>3543.3809999999999</v>
          </cell>
          <cell r="M393">
            <v>3670.9949999999999</v>
          </cell>
        </row>
        <row r="395">
          <cell r="C395">
            <v>30.478000000000002</v>
          </cell>
          <cell r="D395">
            <v>54.885000000000005</v>
          </cell>
          <cell r="E395">
            <v>254.44300000000001</v>
          </cell>
          <cell r="F395">
            <v>335.33600000000001</v>
          </cell>
          <cell r="G395">
            <v>482.16199999999998</v>
          </cell>
          <cell r="H395">
            <v>579.21</v>
          </cell>
          <cell r="I395">
            <v>860.45</v>
          </cell>
          <cell r="J395">
            <v>944.71199999999999</v>
          </cell>
          <cell r="K395">
            <v>1149.4739999999999</v>
          </cell>
          <cell r="L395">
            <v>2105.3220000000001</v>
          </cell>
          <cell r="M395">
            <v>3226.3609999999999</v>
          </cell>
        </row>
        <row r="396">
          <cell r="C396">
            <v>751.03499999999985</v>
          </cell>
          <cell r="D396">
            <v>1519.067</v>
          </cell>
          <cell r="E396">
            <v>2935.665</v>
          </cell>
          <cell r="F396">
            <v>4394.9940000000006</v>
          </cell>
          <cell r="G396">
            <v>5703.2839999999997</v>
          </cell>
          <cell r="H396">
            <v>7413.4570000000022</v>
          </cell>
          <cell r="I396">
            <v>6794.9329999999991</v>
          </cell>
          <cell r="J396">
            <v>7776.5490000000009</v>
          </cell>
          <cell r="K396">
            <v>10071.804</v>
          </cell>
          <cell r="L396">
            <v>12142.525000000003</v>
          </cell>
          <cell r="M396">
            <v>14287.063999999998</v>
          </cell>
          <cell r="N396">
            <v>0</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47.710579710144927</v>
          </cell>
          <cell r="E405">
            <v>48.058658227848099</v>
          </cell>
          <cell r="F405">
            <v>48.243680555555557</v>
          </cell>
          <cell r="G405">
            <v>48.519453551912569</v>
          </cell>
          <cell r="H405">
            <v>49.16256371814093</v>
          </cell>
          <cell r="I405">
            <v>48.252805095541405</v>
          </cell>
          <cell r="J405">
            <v>51.030658862876258</v>
          </cell>
          <cell r="K405">
            <v>52.499358974358969</v>
          </cell>
          <cell r="L405">
            <v>53.155778464254198</v>
          </cell>
          <cell r="M405">
            <v>53.143392172523974</v>
          </cell>
          <cell r="N405">
            <v>0</v>
          </cell>
        </row>
        <row r="406">
          <cell r="C406">
            <v>21.96561538461539</v>
          </cell>
          <cell r="D406">
            <v>22.013318840579707</v>
          </cell>
          <cell r="E406">
            <v>20.666145569620255</v>
          </cell>
          <cell r="F406">
            <v>20.185668981481481</v>
          </cell>
          <cell r="G406">
            <v>20.486593806921675</v>
          </cell>
          <cell r="H406">
            <v>20.304749625187402</v>
          </cell>
          <cell r="I406">
            <v>20.869113375796189</v>
          </cell>
          <cell r="J406">
            <v>21.362879598662211</v>
          </cell>
          <cell r="K406">
            <v>20.831784023668639</v>
          </cell>
          <cell r="L406">
            <v>24.617995586937333</v>
          </cell>
          <cell r="M406">
            <v>23.763183706070308</v>
          </cell>
          <cell r="N406">
            <v>0</v>
          </cell>
        </row>
        <row r="407">
          <cell r="C407">
            <v>9.823509615384614</v>
          </cell>
          <cell r="D407">
            <v>9.8948212560386484</v>
          </cell>
          <cell r="E407">
            <v>11.855541139240506</v>
          </cell>
          <cell r="F407">
            <v>12.728958333333335</v>
          </cell>
          <cell r="G407">
            <v>12.96708378870674</v>
          </cell>
          <cell r="H407">
            <v>13.732647676161923</v>
          </cell>
          <cell r="I407">
            <v>11.41900636942675</v>
          </cell>
          <cell r="J407">
            <v>11.54238015607581</v>
          </cell>
          <cell r="K407">
            <v>12.843754437869821</v>
          </cell>
          <cell r="L407">
            <v>13.682068843777584</v>
          </cell>
          <cell r="M407">
            <v>13.833958466453673</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9876.09</v>
          </cell>
          <cell r="E411">
            <v>15186.536</v>
          </cell>
          <cell r="F411">
            <v>20841.27</v>
          </cell>
          <cell r="G411">
            <v>26637.18</v>
          </cell>
          <cell r="H411">
            <v>32791.43</v>
          </cell>
          <cell r="I411">
            <v>37878.452000000005</v>
          </cell>
          <cell r="J411">
            <v>45774.501000000004</v>
          </cell>
          <cell r="K411">
            <v>53234.35</v>
          </cell>
          <cell r="L411">
            <v>60225.497000000003</v>
          </cell>
          <cell r="M411">
            <v>66535.527000000016</v>
          </cell>
          <cell r="N411">
            <v>0</v>
          </cell>
        </row>
        <row r="412">
          <cell r="C412">
            <v>868.78600000000006</v>
          </cell>
          <cell r="D412">
            <v>1761.105</v>
          </cell>
          <cell r="E412">
            <v>2644.683</v>
          </cell>
          <cell r="F412">
            <v>3602.1510000000003</v>
          </cell>
          <cell r="G412">
            <v>4496.1109999999999</v>
          </cell>
          <cell r="H412">
            <v>5558.4859999999999</v>
          </cell>
          <cell r="I412">
            <v>7247.2779999999993</v>
          </cell>
          <cell r="J412">
            <v>10218.483</v>
          </cell>
          <cell r="K412">
            <v>12292.353999999999</v>
          </cell>
          <cell r="L412">
            <v>14131.523999999999</v>
          </cell>
          <cell r="M412">
            <v>16463.904999999999</v>
          </cell>
          <cell r="N412">
            <v>0</v>
          </cell>
        </row>
        <row r="413">
          <cell r="C413">
            <v>1021.6449999999999</v>
          </cell>
          <cell r="D413">
            <v>2048.2280000000001</v>
          </cell>
          <cell r="E413">
            <v>3746.3510000000001</v>
          </cell>
          <cell r="F413">
            <v>5498.9100000000008</v>
          </cell>
          <cell r="G413">
            <v>7118.9290000000001</v>
          </cell>
          <cell r="H413">
            <v>9159.6760000000031</v>
          </cell>
          <cell r="I413">
            <v>8963.9199999999983</v>
          </cell>
          <cell r="J413">
            <v>10353.515000000001</v>
          </cell>
          <cell r="K413">
            <v>13023.566999999999</v>
          </cell>
          <cell r="L413">
            <v>15501.784000000003</v>
          </cell>
          <cell r="M413">
            <v>17320.115999999998</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6066.7569999999996</v>
          </cell>
          <cell r="E415">
            <v>8795.5020000000004</v>
          </cell>
          <cell r="F415">
            <v>11740.208999999999</v>
          </cell>
          <cell r="G415">
            <v>15022.14</v>
          </cell>
          <cell r="H415">
            <v>18073.267999999996</v>
          </cell>
          <cell r="I415">
            <v>21667.254000000008</v>
          </cell>
          <cell r="J415">
            <v>25202.503000000004</v>
          </cell>
          <cell r="K415">
            <v>27918.429</v>
          </cell>
          <cell r="L415">
            <v>30592.188999999998</v>
          </cell>
          <cell r="M415">
            <v>32751.506000000023</v>
          </cell>
          <cell r="N415">
            <v>0</v>
          </cell>
        </row>
        <row r="416">
          <cell r="C416">
            <v>0.61653415769835018</v>
          </cell>
          <cell r="D416">
            <v>0.61428733436005545</v>
          </cell>
          <cell r="E416">
            <v>0.57916446515518749</v>
          </cell>
          <cell r="F416">
            <v>0.56331543135327156</v>
          </cell>
          <cell r="G416">
            <v>0.56395384196074805</v>
          </cell>
          <cell r="H416">
            <v>0.55115827519568361</v>
          </cell>
          <cell r="I416">
            <v>0.57202057782086779</v>
          </cell>
          <cell r="J416">
            <v>0.55057952461349613</v>
          </cell>
          <cell r="K416">
            <v>0.52444387881133148</v>
          </cell>
          <cell r="L416">
            <v>0.50796075622256798</v>
          </cell>
          <cell r="M416">
            <v>0.49224087456314902</v>
          </cell>
          <cell r="N416">
            <v>0</v>
          </cell>
        </row>
        <row r="418">
          <cell r="C418">
            <v>3039.4240000000004</v>
          </cell>
          <cell r="D418">
            <v>6066.7569999999996</v>
          </cell>
          <cell r="E418">
            <v>8795.5020000000004</v>
          </cell>
          <cell r="F418">
            <v>11740.208999999999</v>
          </cell>
          <cell r="G418">
            <v>15022.14</v>
          </cell>
          <cell r="H418">
            <v>18073.267999999996</v>
          </cell>
          <cell r="I418">
            <v>21667.254000000008</v>
          </cell>
          <cell r="J418">
            <v>25202.503000000004</v>
          </cell>
          <cell r="K418">
            <v>27918.429</v>
          </cell>
          <cell r="L418">
            <v>30592.188999999998</v>
          </cell>
          <cell r="M418">
            <v>32751.506000000023</v>
          </cell>
          <cell r="N418">
            <v>0</v>
          </cell>
        </row>
        <row r="419">
          <cell r="C419">
            <v>755</v>
          </cell>
          <cell r="D419">
            <v>1510</v>
          </cell>
          <cell r="E419">
            <v>2265</v>
          </cell>
          <cell r="F419">
            <v>3020</v>
          </cell>
          <cell r="G419">
            <v>3775</v>
          </cell>
          <cell r="H419">
            <v>4530</v>
          </cell>
          <cell r="I419">
            <v>5285</v>
          </cell>
          <cell r="J419">
            <v>6040</v>
          </cell>
          <cell r="K419">
            <v>6795</v>
          </cell>
          <cell r="L419">
            <v>2700</v>
          </cell>
          <cell r="M419">
            <v>3000</v>
          </cell>
        </row>
        <row r="420">
          <cell r="C420">
            <v>2284.4240000000004</v>
          </cell>
          <cell r="D420">
            <v>4556.7569999999996</v>
          </cell>
          <cell r="E420">
            <v>6530.5020000000004</v>
          </cell>
          <cell r="F420">
            <v>8720.2089999999989</v>
          </cell>
          <cell r="G420">
            <v>11247.14</v>
          </cell>
          <cell r="H420">
            <v>13543.267999999996</v>
          </cell>
          <cell r="I420">
            <v>16382.254000000008</v>
          </cell>
          <cell r="J420">
            <v>19162.503000000004</v>
          </cell>
          <cell r="K420">
            <v>21123.429</v>
          </cell>
          <cell r="L420">
            <v>27892.188999999998</v>
          </cell>
          <cell r="M420">
            <v>29751.506000000023</v>
          </cell>
          <cell r="N420">
            <v>0</v>
          </cell>
        </row>
        <row r="422">
          <cell r="F422">
            <v>10.295999999999999</v>
          </cell>
          <cell r="G422">
            <v>10.295999999999999</v>
          </cell>
          <cell r="H422">
            <v>10.295999999999999</v>
          </cell>
          <cell r="I422">
            <v>10.295999999999999</v>
          </cell>
          <cell r="J422">
            <v>10.295999999999999</v>
          </cell>
          <cell r="K422">
            <v>10.295999999999999</v>
          </cell>
          <cell r="L422">
            <v>10.295999999999999</v>
          </cell>
          <cell r="M422">
            <v>30.747</v>
          </cell>
        </row>
        <row r="423">
          <cell r="C423">
            <v>-5.7380000000000004</v>
          </cell>
          <cell r="D423">
            <v>-25.407</v>
          </cell>
          <cell r="E423">
            <v>-109.173</v>
          </cell>
          <cell r="F423">
            <v>-177.82999999999998</v>
          </cell>
          <cell r="G423">
            <v>-427.21299999999997</v>
          </cell>
          <cell r="H423">
            <v>-567.55899999999997</v>
          </cell>
          <cell r="I423">
            <v>-670.57299999999998</v>
          </cell>
          <cell r="J423">
            <v>-691.178</v>
          </cell>
          <cell r="K423">
            <v>-741.31100000000004</v>
          </cell>
          <cell r="L423">
            <v>-766.31100000000004</v>
          </cell>
          <cell r="M423">
            <v>-878.89599999999996</v>
          </cell>
        </row>
        <row r="424">
          <cell r="C424">
            <v>2278.6860000000006</v>
          </cell>
          <cell r="D424">
            <v>4531.3499999999995</v>
          </cell>
          <cell r="E424">
            <v>6421.3290000000006</v>
          </cell>
          <cell r="F424">
            <v>8532.0829999999987</v>
          </cell>
          <cell r="G424">
            <v>10809.630999999999</v>
          </cell>
          <cell r="H424">
            <v>12965.412999999997</v>
          </cell>
          <cell r="I424">
            <v>15701.385000000007</v>
          </cell>
          <cell r="J424">
            <v>18461.029000000006</v>
          </cell>
          <cell r="K424">
            <v>20371.822</v>
          </cell>
          <cell r="L424">
            <v>27115.581999999999</v>
          </cell>
          <cell r="M424">
            <v>28841.863000000023</v>
          </cell>
          <cell r="N424">
            <v>0</v>
          </cell>
        </row>
        <row r="425">
          <cell r="L425">
            <v>-1000</v>
          </cell>
          <cell r="M425">
            <v>1150.338</v>
          </cell>
        </row>
        <row r="426">
          <cell r="L426">
            <v>488.08</v>
          </cell>
          <cell r="M426">
            <v>488.08</v>
          </cell>
        </row>
        <row r="428">
          <cell r="C428">
            <v>2278.6860000000006</v>
          </cell>
          <cell r="D428">
            <v>4531.3499999999995</v>
          </cell>
          <cell r="E428">
            <v>6421.3290000000006</v>
          </cell>
          <cell r="F428">
            <v>8532.0829999999987</v>
          </cell>
          <cell r="G428">
            <v>10809.630999999999</v>
          </cell>
          <cell r="H428">
            <v>12965.412999999997</v>
          </cell>
          <cell r="I428">
            <v>15701.385000000007</v>
          </cell>
          <cell r="J428">
            <v>18461.029000000006</v>
          </cell>
          <cell r="K428">
            <v>20371.822</v>
          </cell>
          <cell r="L428">
            <v>25627.501999999997</v>
          </cell>
          <cell r="M428">
            <v>29504.121000000021</v>
          </cell>
          <cell r="N428">
            <v>0</v>
          </cell>
        </row>
        <row r="429">
          <cell r="C429">
            <v>0.46222170834639159</v>
          </cell>
          <cell r="D429">
            <v>0.458820241613837</v>
          </cell>
          <cell r="E429">
            <v>0.42283039397529498</v>
          </cell>
          <cell r="F429">
            <v>0.40938402506181237</v>
          </cell>
          <cell r="G429">
            <v>0.4058098867823095</v>
          </cell>
          <cell r="H429">
            <v>0.3953902894750243</v>
          </cell>
          <cell r="I429">
            <v>0.41452023963386903</v>
          </cell>
          <cell r="J429">
            <v>0.40330377386309474</v>
          </cell>
          <cell r="K429">
            <v>0.38268189618169474</v>
          </cell>
          <cell r="L429">
            <v>0.42552578686067122</v>
          </cell>
          <cell r="M429">
            <v>0.44343409198517381</v>
          </cell>
          <cell r="N429">
            <v>0</v>
          </cell>
        </row>
        <row r="433">
          <cell r="C433">
            <v>8.1831772391954143</v>
          </cell>
          <cell r="D433">
            <v>16.384031912123692</v>
          </cell>
          <cell r="E433">
            <v>25.193213654807018</v>
          </cell>
          <cell r="F433">
            <v>34.626376892162391</v>
          </cell>
          <cell r="G433">
            <v>44.540415150461719</v>
          </cell>
          <cell r="H433">
            <v>54.877157584360383</v>
          </cell>
          <cell r="I433">
            <v>63.445131755824598</v>
          </cell>
          <cell r="J433">
            <v>76.54851526891477</v>
          </cell>
          <cell r="K433">
            <v>88.865339032711859</v>
          </cell>
          <cell r="L433">
            <v>100.20840562623938</v>
          </cell>
          <cell r="M433">
            <v>110.6593888457826</v>
          </cell>
          <cell r="N433">
            <v>0</v>
          </cell>
        </row>
        <row r="434">
          <cell r="C434">
            <v>3.7824421632022132</v>
          </cell>
          <cell r="D434">
            <v>7.5173254805294087</v>
          </cell>
          <cell r="E434">
            <v>10.652456455165833</v>
          </cell>
          <cell r="F434">
            <v>14.175485545420768</v>
          </cell>
          <cell r="G434">
            <v>18.074940829445936</v>
          </cell>
          <cell r="H434">
            <v>21.697895222846782</v>
          </cell>
          <cell r="I434">
            <v>26.299291219026806</v>
          </cell>
          <cell r="J434">
            <v>30.872305091570055</v>
          </cell>
          <cell r="K434">
            <v>34.007156445867345</v>
          </cell>
          <cell r="L434">
            <v>42.641260654158827</v>
          </cell>
          <cell r="M434">
            <v>49.070145612463882</v>
          </cell>
          <cell r="N434">
            <v>0</v>
          </cell>
        </row>
        <row r="435">
          <cell r="C435">
            <v>0</v>
          </cell>
          <cell r="D435">
            <v>0</v>
          </cell>
          <cell r="E435">
            <v>0</v>
          </cell>
          <cell r="F435">
            <v>0</v>
          </cell>
        </row>
        <row r="439">
          <cell r="C439">
            <v>3039.4240000000004</v>
          </cell>
          <cell r="D439">
            <v>6066.7569999999996</v>
          </cell>
          <cell r="E439">
            <v>8795.5020000000004</v>
          </cell>
          <cell r="F439">
            <v>11740.208999999999</v>
          </cell>
          <cell r="G439">
            <v>15022.14</v>
          </cell>
          <cell r="H439">
            <v>18073.267999999996</v>
          </cell>
          <cell r="I439">
            <v>21667.254000000008</v>
          </cell>
          <cell r="J439">
            <v>25202.503000000004</v>
          </cell>
          <cell r="K439">
            <v>27918.429</v>
          </cell>
          <cell r="L439">
            <v>30592.188999999998</v>
          </cell>
          <cell r="M439">
            <v>32751.506000000023</v>
          </cell>
          <cell r="N439">
            <v>0</v>
          </cell>
        </row>
        <row r="442">
          <cell r="C442">
            <v>3039.4240000000004</v>
          </cell>
          <cell r="D442">
            <v>6066.7569999999996</v>
          </cell>
          <cell r="E442">
            <v>8795.5020000000004</v>
          </cell>
          <cell r="F442">
            <v>11740.208999999999</v>
          </cell>
          <cell r="G442">
            <v>15022.14</v>
          </cell>
          <cell r="H442">
            <v>18073.267999999996</v>
          </cell>
          <cell r="I442">
            <v>21667.254000000008</v>
          </cell>
          <cell r="J442">
            <v>25202.503000000004</v>
          </cell>
          <cell r="K442">
            <v>27918.429</v>
          </cell>
          <cell r="L442">
            <v>30592.188999999998</v>
          </cell>
          <cell r="M442">
            <v>32751.506000000023</v>
          </cell>
          <cell r="N442">
            <v>0</v>
          </cell>
        </row>
        <row r="443">
          <cell r="C443">
            <v>-2585.6869999999999</v>
          </cell>
          <cell r="D443">
            <v>-3191.1819999999998</v>
          </cell>
          <cell r="E443">
            <v>-4692.5050000000001</v>
          </cell>
          <cell r="F443">
            <v>0</v>
          </cell>
          <cell r="G443">
            <v>0</v>
          </cell>
          <cell r="H443">
            <v>-11541</v>
          </cell>
          <cell r="I443">
            <v>-13457.406999999999</v>
          </cell>
          <cell r="J443">
            <v>-13756.273999999999</v>
          </cell>
          <cell r="K443">
            <v>-15281.68</v>
          </cell>
          <cell r="L443">
            <v>-15637.648999999999</v>
          </cell>
          <cell r="M443">
            <v>-19029.423999999999</v>
          </cell>
          <cell r="N443">
            <v>0</v>
          </cell>
        </row>
        <row r="444">
          <cell r="C444">
            <v>0</v>
          </cell>
          <cell r="D444">
            <v>0</v>
          </cell>
        </row>
        <row r="445">
          <cell r="C445">
            <v>-5.7380000000000004</v>
          </cell>
          <cell r="D445">
            <v>-25.407</v>
          </cell>
          <cell r="E445">
            <v>-109.173</v>
          </cell>
          <cell r="F445">
            <v>-188.12599999999998</v>
          </cell>
          <cell r="G445">
            <v>-437.50899999999996</v>
          </cell>
          <cell r="H445">
            <v>-577.85500000000002</v>
          </cell>
          <cell r="I445">
            <v>-680.86900000000003</v>
          </cell>
          <cell r="J445">
            <v>-701.47400000000005</v>
          </cell>
          <cell r="K445">
            <v>-751.60700000000008</v>
          </cell>
          <cell r="L445">
            <v>-776.60700000000008</v>
          </cell>
          <cell r="M445">
            <v>-909.64299999999992</v>
          </cell>
          <cell r="N445">
            <v>0</v>
          </cell>
        </row>
        <row r="447">
          <cell r="C447">
            <v>0</v>
          </cell>
          <cell r="D447">
            <v>0</v>
          </cell>
          <cell r="E447">
            <v>0</v>
          </cell>
          <cell r="F447">
            <v>0</v>
          </cell>
          <cell r="G447">
            <v>0</v>
          </cell>
          <cell r="H447">
            <v>0</v>
          </cell>
          <cell r="I447">
            <v>0</v>
          </cell>
          <cell r="J447">
            <v>0</v>
          </cell>
          <cell r="K447">
            <v>0</v>
          </cell>
          <cell r="L447">
            <v>-1000</v>
          </cell>
          <cell r="M447">
            <v>1150.338</v>
          </cell>
          <cell r="N447">
            <v>0</v>
          </cell>
        </row>
        <row r="448">
          <cell r="C448">
            <v>0</v>
          </cell>
          <cell r="D448">
            <v>0</v>
          </cell>
          <cell r="E448">
            <v>0</v>
          </cell>
          <cell r="F448">
            <v>0</v>
          </cell>
          <cell r="G448">
            <v>0</v>
          </cell>
          <cell r="H448">
            <v>0</v>
          </cell>
          <cell r="I448">
            <v>0</v>
          </cell>
          <cell r="J448">
            <v>0</v>
          </cell>
          <cell r="K448">
            <v>0</v>
          </cell>
          <cell r="L448">
            <v>-488.08</v>
          </cell>
          <cell r="M448">
            <v>-488.08</v>
          </cell>
          <cell r="N448">
            <v>0</v>
          </cell>
        </row>
        <row r="449">
          <cell r="C449">
            <v>447.99900000000071</v>
          </cell>
          <cell r="D449">
            <v>2850.1679999999997</v>
          </cell>
          <cell r="E449">
            <v>3993.8240000000005</v>
          </cell>
          <cell r="F449">
            <v>11552.082999999999</v>
          </cell>
          <cell r="G449">
            <v>14584.630999999999</v>
          </cell>
          <cell r="H449">
            <v>5954.4129999999968</v>
          </cell>
          <cell r="I449">
            <v>7528.9780000000083</v>
          </cell>
          <cell r="J449">
            <v>10744.755000000005</v>
          </cell>
          <cell r="K449">
            <v>11885.142</v>
          </cell>
          <cell r="L449">
            <v>12689.852999999997</v>
          </cell>
          <cell r="M449">
            <v>13474.697000000024</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2850.1679999999997</v>
          </cell>
          <cell r="E451">
            <v>3993.8240000000005</v>
          </cell>
          <cell r="F451">
            <v>11552.082999999999</v>
          </cell>
          <cell r="G451">
            <v>14584.630999999999</v>
          </cell>
          <cell r="H451">
            <v>5954.4129999999968</v>
          </cell>
          <cell r="I451">
            <v>7528.9780000000083</v>
          </cell>
          <cell r="J451">
            <v>10744.755000000005</v>
          </cell>
          <cell r="K451">
            <v>11885.142</v>
          </cell>
          <cell r="L451">
            <v>12689.852999999997</v>
          </cell>
          <cell r="M451">
            <v>13474.697000000024</v>
          </cell>
          <cell r="N451">
            <v>0</v>
          </cell>
        </row>
        <row r="452">
          <cell r="D452">
            <v>0</v>
          </cell>
          <cell r="E452">
            <v>0</v>
          </cell>
          <cell r="F452">
            <v>0</v>
          </cell>
          <cell r="G452">
            <v>0</v>
          </cell>
          <cell r="H452">
            <v>0</v>
          </cell>
          <cell r="I452">
            <v>0</v>
          </cell>
          <cell r="J452">
            <v>0</v>
          </cell>
          <cell r="K452">
            <v>0</v>
          </cell>
          <cell r="L452">
            <v>0</v>
          </cell>
          <cell r="M452">
            <v>0</v>
          </cell>
          <cell r="N452">
            <v>0</v>
          </cell>
        </row>
        <row r="453">
          <cell r="C453">
            <v>-35789</v>
          </cell>
          <cell r="D453">
            <v>-35789</v>
          </cell>
          <cell r="E453">
            <v>-35789</v>
          </cell>
          <cell r="F453">
            <v>-35789</v>
          </cell>
          <cell r="G453">
            <v>-35789</v>
          </cell>
          <cell r="H453">
            <v>-35789</v>
          </cell>
          <cell r="I453">
            <v>-35789</v>
          </cell>
          <cell r="J453">
            <v>4395</v>
          </cell>
          <cell r="K453">
            <v>4395</v>
          </cell>
          <cell r="L453">
            <v>4909</v>
          </cell>
          <cell r="M453">
            <v>2785</v>
          </cell>
          <cell r="N453">
            <v>0</v>
          </cell>
        </row>
        <row r="456">
          <cell r="C456">
            <v>-35341.000999999997</v>
          </cell>
          <cell r="D456">
            <v>-32938.832000000002</v>
          </cell>
          <cell r="E456">
            <v>-31795.175999999999</v>
          </cell>
          <cell r="F456">
            <v>-24236.917000000001</v>
          </cell>
          <cell r="G456">
            <v>-21204.368999999999</v>
          </cell>
          <cell r="H456">
            <v>-29834.587000000003</v>
          </cell>
          <cell r="I456">
            <v>-28260.02199999999</v>
          </cell>
          <cell r="J456">
            <v>15139.755000000005</v>
          </cell>
          <cell r="K456">
            <v>16280.142</v>
          </cell>
          <cell r="L456">
            <v>17598.852999999996</v>
          </cell>
          <cell r="M456">
            <v>16259.697000000024</v>
          </cell>
          <cell r="N456">
            <v>0</v>
          </cell>
        </row>
        <row r="459">
          <cell r="J459">
            <v>44454</v>
          </cell>
          <cell r="K459">
            <v>44260</v>
          </cell>
          <cell r="L459">
            <v>48753</v>
          </cell>
          <cell r="M459">
            <v>45648</v>
          </cell>
        </row>
        <row r="462">
          <cell r="C462">
            <v>0</v>
          </cell>
          <cell r="D462">
            <v>0</v>
          </cell>
          <cell r="E462">
            <v>0</v>
          </cell>
          <cell r="F462">
            <v>0</v>
          </cell>
          <cell r="G462">
            <v>0</v>
          </cell>
          <cell r="H462">
            <v>0</v>
          </cell>
          <cell r="I462">
            <v>0</v>
          </cell>
          <cell r="J462">
            <v>44454</v>
          </cell>
          <cell r="K462">
            <v>44260</v>
          </cell>
          <cell r="L462">
            <v>48753</v>
          </cell>
          <cell r="M462">
            <v>45648</v>
          </cell>
          <cell r="N462">
            <v>0</v>
          </cell>
        </row>
        <row r="463">
          <cell r="J463">
            <v>7703</v>
          </cell>
          <cell r="K463">
            <v>7844</v>
          </cell>
          <cell r="L463">
            <v>10560</v>
          </cell>
          <cell r="M463">
            <v>13291</v>
          </cell>
        </row>
        <row r="466">
          <cell r="J466">
            <v>7772</v>
          </cell>
          <cell r="K466">
            <v>11450</v>
          </cell>
          <cell r="L466">
            <v>13729</v>
          </cell>
          <cell r="M466">
            <v>13920</v>
          </cell>
        </row>
        <row r="468">
          <cell r="J468">
            <v>3566</v>
          </cell>
          <cell r="K468">
            <v>5437</v>
          </cell>
          <cell r="L468">
            <v>2794</v>
          </cell>
          <cell r="M468">
            <v>6123</v>
          </cell>
        </row>
        <row r="469">
          <cell r="C469">
            <v>0</v>
          </cell>
          <cell r="D469">
            <v>0</v>
          </cell>
          <cell r="E469">
            <v>0</v>
          </cell>
          <cell r="F469">
            <v>0</v>
          </cell>
          <cell r="G469">
            <v>0</v>
          </cell>
          <cell r="H469">
            <v>0</v>
          </cell>
          <cell r="I469">
            <v>0</v>
          </cell>
          <cell r="J469">
            <v>19041</v>
          </cell>
          <cell r="K469">
            <v>24731</v>
          </cell>
          <cell r="L469">
            <v>27083</v>
          </cell>
          <cell r="M469">
            <v>33334</v>
          </cell>
          <cell r="N469">
            <v>0</v>
          </cell>
        </row>
        <row r="470">
          <cell r="C470">
            <v>0</v>
          </cell>
          <cell r="D470">
            <v>0</v>
          </cell>
          <cell r="E470">
            <v>0</v>
          </cell>
          <cell r="F470">
            <v>0</v>
          </cell>
          <cell r="G470">
            <v>0</v>
          </cell>
          <cell r="H470">
            <v>0</v>
          </cell>
          <cell r="I470">
            <v>0</v>
          </cell>
          <cell r="J470">
            <v>63495</v>
          </cell>
          <cell r="K470">
            <v>68991</v>
          </cell>
          <cell r="L470">
            <v>75836</v>
          </cell>
          <cell r="M470">
            <v>78982</v>
          </cell>
          <cell r="N470">
            <v>0</v>
          </cell>
        </row>
        <row r="471">
          <cell r="J471">
            <v>29731</v>
          </cell>
          <cell r="K471">
            <v>29731</v>
          </cell>
          <cell r="L471">
            <v>29731</v>
          </cell>
          <cell r="M471">
            <v>27472</v>
          </cell>
        </row>
        <row r="472">
          <cell r="J472">
            <v>10453</v>
          </cell>
          <cell r="K472">
            <v>10453</v>
          </cell>
          <cell r="L472">
            <v>10967</v>
          </cell>
          <cell r="M472">
            <v>11102</v>
          </cell>
        </row>
        <row r="473">
          <cell r="C473">
            <v>2278.6860000000006</v>
          </cell>
          <cell r="D473">
            <v>4531.3499999999995</v>
          </cell>
          <cell r="E473">
            <v>6421.3290000000006</v>
          </cell>
          <cell r="F473">
            <v>8532.0829999999987</v>
          </cell>
          <cell r="G473">
            <v>10809.630999999999</v>
          </cell>
          <cell r="H473">
            <v>12965.412999999997</v>
          </cell>
          <cell r="I473">
            <v>15701.385000000007</v>
          </cell>
          <cell r="J473">
            <v>18461.029000000006</v>
          </cell>
          <cell r="K473">
            <v>20371.822</v>
          </cell>
          <cell r="L473">
            <v>25627.501999999997</v>
          </cell>
          <cell r="M473">
            <v>29504.121000000021</v>
          </cell>
          <cell r="N473">
            <v>0</v>
          </cell>
        </row>
        <row r="474">
          <cell r="C474">
            <v>2278.6860000000006</v>
          </cell>
          <cell r="D474">
            <v>4531.3499999999995</v>
          </cell>
          <cell r="E474">
            <v>6421.3290000000006</v>
          </cell>
          <cell r="F474">
            <v>8532.0829999999987</v>
          </cell>
          <cell r="G474">
            <v>10809.630999999999</v>
          </cell>
          <cell r="H474">
            <v>12965.412999999997</v>
          </cell>
          <cell r="I474">
            <v>15701.385000000007</v>
          </cell>
          <cell r="J474">
            <v>58645.02900000001</v>
          </cell>
          <cell r="K474">
            <v>60555.822</v>
          </cell>
          <cell r="L474">
            <v>66325.501999999993</v>
          </cell>
          <cell r="M474">
            <v>68078.121000000014</v>
          </cell>
          <cell r="N474">
            <v>0</v>
          </cell>
        </row>
        <row r="478">
          <cell r="J478">
            <v>2642</v>
          </cell>
          <cell r="K478">
            <v>8435</v>
          </cell>
          <cell r="L478">
            <v>9511</v>
          </cell>
          <cell r="M478">
            <v>8554</v>
          </cell>
        </row>
        <row r="479">
          <cell r="J479">
            <v>2208</v>
          </cell>
          <cell r="M479">
            <v>2350</v>
          </cell>
        </row>
        <row r="480">
          <cell r="C480">
            <v>2278.6860000000006</v>
          </cell>
          <cell r="D480">
            <v>4531.3499999999995</v>
          </cell>
          <cell r="E480">
            <v>6421.3290000000006</v>
          </cell>
          <cell r="F480">
            <v>8532.0829999999987</v>
          </cell>
          <cell r="G480">
            <v>10809.630999999999</v>
          </cell>
          <cell r="H480">
            <v>12965.412999999997</v>
          </cell>
          <cell r="I480">
            <v>15701.385000000007</v>
          </cell>
          <cell r="J480">
            <v>63495.02900000001</v>
          </cell>
          <cell r="K480">
            <v>68990.822</v>
          </cell>
          <cell r="L480">
            <v>75836.501999999993</v>
          </cell>
          <cell r="M480">
            <v>78982.121000000014</v>
          </cell>
          <cell r="N480">
            <v>0</v>
          </cell>
        </row>
        <row r="481">
          <cell r="C481">
            <v>-2278.6860000000006</v>
          </cell>
          <cell r="D481">
            <v>-4531.3499999999995</v>
          </cell>
          <cell r="E481">
            <v>-6421.3290000000006</v>
          </cell>
          <cell r="F481">
            <v>-8532.0829999999987</v>
          </cell>
          <cell r="G481">
            <v>-10809.630999999999</v>
          </cell>
          <cell r="H481">
            <v>-12965.412999999997</v>
          </cell>
          <cell r="I481">
            <v>-15701.385000000007</v>
          </cell>
          <cell r="J481">
            <v>-2.9000000009546056E-2</v>
          </cell>
          <cell r="K481">
            <v>0.17799999999988358</v>
          </cell>
          <cell r="L481">
            <v>-0.5019999999931315</v>
          </cell>
          <cell r="M481">
            <v>-0.12100000001373701</v>
          </cell>
          <cell r="N481">
            <v>0</v>
          </cell>
        </row>
        <row r="483">
          <cell r="C483">
            <v>0</v>
          </cell>
          <cell r="D483">
            <v>0</v>
          </cell>
          <cell r="E483">
            <v>0</v>
          </cell>
          <cell r="F483">
            <v>0</v>
          </cell>
          <cell r="G483">
            <v>0</v>
          </cell>
          <cell r="H483">
            <v>0</v>
          </cell>
          <cell r="I483">
            <v>0</v>
          </cell>
          <cell r="J483">
            <v>14191</v>
          </cell>
          <cell r="K483">
            <v>16296</v>
          </cell>
          <cell r="L483">
            <v>17572</v>
          </cell>
          <cell r="M483">
            <v>22430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25.787341590837997</v>
          </cell>
          <cell r="L485">
            <v>27.373307594598035</v>
          </cell>
          <cell r="M485">
            <v>25.345097844762364</v>
          </cell>
          <cell r="N485">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6" refreshError="1">
        <row r="1">
          <cell r="C1">
            <v>1</v>
          </cell>
          <cell r="D1">
            <v>2</v>
          </cell>
          <cell r="E1">
            <v>3</v>
          </cell>
          <cell r="F1">
            <v>4</v>
          </cell>
          <cell r="G1">
            <v>5</v>
          </cell>
          <cell r="H1">
            <v>6</v>
          </cell>
          <cell r="I1">
            <v>7</v>
          </cell>
          <cell r="J1">
            <v>8</v>
          </cell>
          <cell r="K1">
            <v>9</v>
          </cell>
          <cell r="L1">
            <v>10</v>
          </cell>
          <cell r="M1">
            <v>11</v>
          </cell>
          <cell r="N1">
            <v>12</v>
          </cell>
        </row>
        <row r="2">
          <cell r="C2" t="str">
            <v>---------------------------------------------------------- BUDGET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7">
          <cell r="C7" t="str">
            <v>Lines 9,19-23 --&gt; input YTD</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3730</v>
          </cell>
          <cell r="D9">
            <v>2500</v>
          </cell>
          <cell r="E9">
            <v>1820</v>
          </cell>
          <cell r="F9">
            <v>1365</v>
          </cell>
          <cell r="G9">
            <v>1365</v>
          </cell>
          <cell r="H9">
            <v>1410</v>
          </cell>
          <cell r="I9">
            <v>1800</v>
          </cell>
          <cell r="J9">
            <v>2000</v>
          </cell>
          <cell r="K9">
            <v>2000</v>
          </cell>
          <cell r="L9">
            <v>3000</v>
          </cell>
          <cell r="M9">
            <v>3500</v>
          </cell>
          <cell r="N9">
            <v>4000</v>
          </cell>
        </row>
        <row r="10">
          <cell r="C10">
            <v>5.6429652042360064E-3</v>
          </cell>
          <cell r="D10">
            <v>3.7821482602118004E-3</v>
          </cell>
          <cell r="E10">
            <v>2.7534039334341908E-3</v>
          </cell>
          <cell r="F10">
            <v>2.0650529500756431E-3</v>
          </cell>
          <cell r="G10">
            <v>2.0650529500756431E-3</v>
          </cell>
          <cell r="H10">
            <v>2.1331316187594555E-3</v>
          </cell>
          <cell r="I10">
            <v>2.7231467473524964E-3</v>
          </cell>
          <cell r="J10">
            <v>3.0257186081694403E-3</v>
          </cell>
          <cell r="K10">
            <v>3.0257186081694403E-3</v>
          </cell>
          <cell r="L10">
            <v>4.5385779122541605E-3</v>
          </cell>
          <cell r="M10">
            <v>5.2950075642965201E-3</v>
          </cell>
          <cell r="N10">
            <v>6.0514372163388806E-3</v>
          </cell>
        </row>
        <row r="11">
          <cell r="C11">
            <v>2730</v>
          </cell>
          <cell r="D11">
            <v>2500</v>
          </cell>
          <cell r="E11">
            <v>1820</v>
          </cell>
          <cell r="F11">
            <v>1365</v>
          </cell>
          <cell r="G11">
            <v>1365</v>
          </cell>
          <cell r="H11">
            <v>1410</v>
          </cell>
          <cell r="I11">
            <v>1800</v>
          </cell>
          <cell r="J11">
            <v>2000</v>
          </cell>
          <cell r="K11">
            <v>2000</v>
          </cell>
          <cell r="L11">
            <v>3000</v>
          </cell>
          <cell r="M11">
            <v>3500</v>
          </cell>
          <cell r="N11">
            <v>4000</v>
          </cell>
        </row>
        <row r="12">
          <cell r="C12">
            <v>0</v>
          </cell>
          <cell r="D12">
            <v>0</v>
          </cell>
          <cell r="E12">
            <v>0</v>
          </cell>
          <cell r="F12">
            <v>0</v>
          </cell>
          <cell r="G12">
            <v>0</v>
          </cell>
          <cell r="H12">
            <v>0</v>
          </cell>
          <cell r="I12">
            <v>0</v>
          </cell>
          <cell r="J12">
            <v>0</v>
          </cell>
          <cell r="K12">
            <v>0</v>
          </cell>
          <cell r="L12">
            <v>0</v>
          </cell>
          <cell r="M12">
            <v>0</v>
          </cell>
          <cell r="N12">
            <v>0</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7">
          <cell r="C27">
            <v>0</v>
          </cell>
          <cell r="D27">
            <v>0</v>
          </cell>
          <cell r="E27">
            <v>0</v>
          </cell>
          <cell r="F27">
            <v>0</v>
          </cell>
          <cell r="G27">
            <v>0</v>
          </cell>
          <cell r="H27">
            <v>0</v>
          </cell>
          <cell r="I27">
            <v>0</v>
          </cell>
          <cell r="J27">
            <v>0</v>
          </cell>
          <cell r="K27">
            <v>0</v>
          </cell>
          <cell r="L27">
            <v>0</v>
          </cell>
          <cell r="M27">
            <v>0</v>
          </cell>
          <cell r="N27">
            <v>0</v>
          </cell>
        </row>
        <row r="28">
          <cell r="C28">
            <v>3000</v>
          </cell>
          <cell r="D28">
            <v>2500</v>
          </cell>
          <cell r="E28">
            <v>2000</v>
          </cell>
          <cell r="F28">
            <v>1500</v>
          </cell>
          <cell r="G28">
            <v>1500</v>
          </cell>
          <cell r="H28">
            <v>2000</v>
          </cell>
          <cell r="I28">
            <v>2800</v>
          </cell>
          <cell r="J28">
            <v>3500</v>
          </cell>
          <cell r="K28">
            <v>3500</v>
          </cell>
          <cell r="L28">
            <v>4500</v>
          </cell>
          <cell r="M28">
            <v>5500</v>
          </cell>
          <cell r="N28">
            <v>6500</v>
          </cell>
        </row>
        <row r="29">
          <cell r="C29">
            <v>0</v>
          </cell>
          <cell r="D29">
            <v>0</v>
          </cell>
          <cell r="E29">
            <v>0</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row>
        <row r="43">
          <cell r="C43">
            <v>3730</v>
          </cell>
          <cell r="D43">
            <v>2500</v>
          </cell>
          <cell r="E43">
            <v>1820</v>
          </cell>
          <cell r="F43">
            <v>1365</v>
          </cell>
          <cell r="G43">
            <v>1365</v>
          </cell>
          <cell r="H43">
            <v>1410</v>
          </cell>
          <cell r="I43">
            <v>1800</v>
          </cell>
          <cell r="J43">
            <v>2000</v>
          </cell>
          <cell r="K43">
            <v>2000</v>
          </cell>
          <cell r="L43">
            <v>3000</v>
          </cell>
          <cell r="M43">
            <v>3500</v>
          </cell>
          <cell r="N43">
            <v>4000</v>
          </cell>
        </row>
        <row r="44">
          <cell r="C44" t="str">
            <v xml:space="preserve">- </v>
          </cell>
          <cell r="D44">
            <v>-0.32975871313672922</v>
          </cell>
          <cell r="E44">
            <v>-0.27200000000000002</v>
          </cell>
          <cell r="F44">
            <v>-0.25</v>
          </cell>
          <cell r="G44">
            <v>0</v>
          </cell>
          <cell r="H44">
            <v>3.2967032967032968E-2</v>
          </cell>
          <cell r="I44">
            <v>0.27659574468085107</v>
          </cell>
          <cell r="J44">
            <v>0.1111111111111111</v>
          </cell>
          <cell r="K44">
            <v>0</v>
          </cell>
          <cell r="L44">
            <v>0.5</v>
          </cell>
          <cell r="M44">
            <v>0.16666666666666666</v>
          </cell>
          <cell r="N44">
            <v>0.14285714285714285</v>
          </cell>
        </row>
        <row r="45">
          <cell r="C45" t="str">
            <v xml:space="preserve">- </v>
          </cell>
          <cell r="D45" t="str">
            <v xml:space="preserve">- </v>
          </cell>
          <cell r="E45">
            <v>5.7758713136729201</v>
          </cell>
          <cell r="F45">
            <v>2.200000000000002</v>
          </cell>
          <cell r="G45">
            <v>0</v>
          </cell>
          <cell r="H45">
            <v>3.296703296703297</v>
          </cell>
          <cell r="I45">
            <v>24.362871171381812</v>
          </cell>
          <cell r="J45">
            <v>-16.548463356973997</v>
          </cell>
          <cell r="K45">
            <v>0</v>
          </cell>
          <cell r="L45">
            <v>50</v>
          </cell>
          <cell r="M45">
            <v>-33.333333333333336</v>
          </cell>
          <cell r="N45">
            <v>-2.3809523809523809</v>
          </cell>
        </row>
        <row r="46">
          <cell r="F46" t="str">
            <v>(same calc. as under 1.1 Total Market)</v>
          </cell>
        </row>
        <row r="47">
          <cell r="F47" t="str">
            <v>--------------------- " ---------------------</v>
          </cell>
        </row>
        <row r="48">
          <cell r="F48" t="str">
            <v>--------------------- " ---------------------</v>
          </cell>
        </row>
        <row r="49">
          <cell r="F49" t="str">
            <v>--------------------- " ---------------------</v>
          </cell>
        </row>
        <row r="50">
          <cell r="F50" t="str">
            <v>--------------------- " ---------------------</v>
          </cell>
        </row>
        <row r="51">
          <cell r="F51" t="str">
            <v>--------------------- " ---------------------</v>
          </cell>
        </row>
        <row r="52">
          <cell r="F52" t="str">
            <v>--------------------- " ---------------------</v>
          </cell>
        </row>
        <row r="53">
          <cell r="F53" t="str">
            <v>--------------------- " ---------------------</v>
          </cell>
        </row>
        <row r="54">
          <cell r="F54" t="str">
            <v>--------------------- " ---------------------</v>
          </cell>
        </row>
        <row r="55">
          <cell r="F55" t="str">
            <v>--------------------- " ---------------------</v>
          </cell>
        </row>
        <row r="56">
          <cell r="F56" t="str">
            <v>--------------------- " ---------------------</v>
          </cell>
        </row>
        <row r="57">
          <cell r="F57" t="str">
            <v>--------------------- " ---------------------</v>
          </cell>
        </row>
        <row r="58">
          <cell r="F58" t="str">
            <v>--------------------- " ---------------------</v>
          </cell>
        </row>
        <row r="63">
          <cell r="C63">
            <v>2730</v>
          </cell>
          <cell r="D63">
            <v>2500</v>
          </cell>
          <cell r="E63">
            <v>1820</v>
          </cell>
          <cell r="F63">
            <v>1365</v>
          </cell>
          <cell r="G63">
            <v>1365</v>
          </cell>
          <cell r="H63">
            <v>1410</v>
          </cell>
          <cell r="I63">
            <v>1800</v>
          </cell>
          <cell r="J63">
            <v>2000</v>
          </cell>
          <cell r="K63">
            <v>2000</v>
          </cell>
          <cell r="L63">
            <v>3000</v>
          </cell>
          <cell r="M63">
            <v>3500</v>
          </cell>
          <cell r="N63">
            <v>4000</v>
          </cell>
        </row>
        <row r="64">
          <cell r="C64">
            <v>0</v>
          </cell>
          <cell r="D64">
            <v>0</v>
          </cell>
          <cell r="E64">
            <v>0</v>
          </cell>
          <cell r="F64">
            <v>0</v>
          </cell>
          <cell r="G64">
            <v>0</v>
          </cell>
          <cell r="H64">
            <v>0</v>
          </cell>
          <cell r="I64">
            <v>0</v>
          </cell>
          <cell r="J64">
            <v>0</v>
          </cell>
          <cell r="K64">
            <v>0</v>
          </cell>
          <cell r="L64">
            <v>0</v>
          </cell>
          <cell r="M64">
            <v>0</v>
          </cell>
          <cell r="N64">
            <v>0</v>
          </cell>
        </row>
        <row r="65">
          <cell r="C65">
            <v>120</v>
          </cell>
          <cell r="D65">
            <v>100</v>
          </cell>
          <cell r="E65">
            <v>80</v>
          </cell>
          <cell r="F65">
            <v>60</v>
          </cell>
          <cell r="G65">
            <v>60</v>
          </cell>
          <cell r="H65">
            <v>80</v>
          </cell>
          <cell r="I65">
            <v>112</v>
          </cell>
          <cell r="J65">
            <v>140</v>
          </cell>
          <cell r="K65">
            <v>140</v>
          </cell>
          <cell r="L65">
            <v>180</v>
          </cell>
          <cell r="M65">
            <v>220</v>
          </cell>
          <cell r="N65">
            <v>260</v>
          </cell>
        </row>
        <row r="68">
          <cell r="C68">
            <v>51000</v>
          </cell>
          <cell r="D68">
            <v>53730</v>
          </cell>
          <cell r="E68">
            <v>56230</v>
          </cell>
          <cell r="F68">
            <v>58050</v>
          </cell>
          <cell r="G68">
            <v>59415</v>
          </cell>
          <cell r="H68">
            <v>60780</v>
          </cell>
          <cell r="I68">
            <v>61190</v>
          </cell>
          <cell r="J68">
            <v>60990</v>
          </cell>
          <cell r="K68">
            <v>59990</v>
          </cell>
          <cell r="L68">
            <v>58990</v>
          </cell>
          <cell r="M68">
            <v>57990</v>
          </cell>
          <cell r="N68">
            <v>56490</v>
          </cell>
        </row>
        <row r="69">
          <cell r="C69">
            <v>3000</v>
          </cell>
          <cell r="D69">
            <v>2500</v>
          </cell>
          <cell r="E69">
            <v>2000</v>
          </cell>
          <cell r="F69">
            <v>1500</v>
          </cell>
          <cell r="G69">
            <v>1500</v>
          </cell>
          <cell r="H69">
            <v>1000</v>
          </cell>
          <cell r="I69">
            <v>800</v>
          </cell>
          <cell r="J69">
            <v>500</v>
          </cell>
          <cell r="K69">
            <v>500</v>
          </cell>
          <cell r="L69">
            <v>500</v>
          </cell>
          <cell r="M69">
            <v>500</v>
          </cell>
          <cell r="N69">
            <v>500</v>
          </cell>
        </row>
        <row r="70">
          <cell r="C70">
            <v>270</v>
          </cell>
          <cell r="D70">
            <v>0</v>
          </cell>
          <cell r="E70">
            <v>180</v>
          </cell>
          <cell r="F70">
            <v>135</v>
          </cell>
          <cell r="G70">
            <v>135</v>
          </cell>
          <cell r="H70">
            <v>590</v>
          </cell>
          <cell r="I70">
            <v>1000</v>
          </cell>
          <cell r="J70">
            <v>1500</v>
          </cell>
          <cell r="K70">
            <v>1500</v>
          </cell>
          <cell r="L70">
            <v>1500</v>
          </cell>
          <cell r="M70">
            <v>2000</v>
          </cell>
          <cell r="N70">
            <v>2500</v>
          </cell>
        </row>
        <row r="71">
          <cell r="C71">
            <v>270</v>
          </cell>
          <cell r="E71">
            <v>180</v>
          </cell>
          <cell r="F71">
            <v>135</v>
          </cell>
          <cell r="G71">
            <v>135</v>
          </cell>
          <cell r="H71">
            <v>590</v>
          </cell>
          <cell r="I71">
            <v>1000</v>
          </cell>
          <cell r="J71">
            <v>1500</v>
          </cell>
          <cell r="K71">
            <v>1500</v>
          </cell>
          <cell r="L71">
            <v>1500</v>
          </cell>
          <cell r="M71">
            <v>2000</v>
          </cell>
          <cell r="N71">
            <v>2500</v>
          </cell>
        </row>
        <row r="74">
          <cell r="C74">
            <v>2730</v>
          </cell>
          <cell r="D74">
            <v>2500</v>
          </cell>
          <cell r="E74">
            <v>1820</v>
          </cell>
          <cell r="F74">
            <v>1365</v>
          </cell>
          <cell r="G74">
            <v>1365</v>
          </cell>
          <cell r="H74">
            <v>410</v>
          </cell>
          <cell r="I74">
            <v>-200</v>
          </cell>
          <cell r="J74">
            <v>-1000</v>
          </cell>
          <cell r="K74">
            <v>-1000</v>
          </cell>
          <cell r="L74">
            <v>-1000</v>
          </cell>
          <cell r="M74">
            <v>-1500</v>
          </cell>
          <cell r="N74">
            <v>-2000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54980</v>
          </cell>
          <cell r="E76">
            <v>57140</v>
          </cell>
          <cell r="F76">
            <v>58732.5</v>
          </cell>
          <cell r="G76">
            <v>60097.5</v>
          </cell>
          <cell r="H76">
            <v>60985</v>
          </cell>
          <cell r="I76">
            <v>61090</v>
          </cell>
          <cell r="J76">
            <v>60490</v>
          </cell>
          <cell r="K76">
            <v>59490</v>
          </cell>
          <cell r="L76">
            <v>58490</v>
          </cell>
          <cell r="M76">
            <v>57240</v>
          </cell>
          <cell r="N76">
            <v>55490</v>
          </cell>
        </row>
        <row r="77">
          <cell r="C77">
            <v>5.3529411764705881E-2</v>
          </cell>
          <cell r="D77">
            <v>4.6528941001302809E-2</v>
          </cell>
          <cell r="E77">
            <v>3.236706384492264E-2</v>
          </cell>
          <cell r="F77">
            <v>2.3514211886304908E-2</v>
          </cell>
          <cell r="G77">
            <v>2.2973996465539007E-2</v>
          </cell>
          <cell r="H77">
            <v>6.7456400131622246E-3</v>
          </cell>
          <cell r="I77">
            <v>-3.2685079261317207E-3</v>
          </cell>
          <cell r="J77">
            <v>-1.6396130513198885E-2</v>
          </cell>
          <cell r="K77">
            <v>-1.6669444907484579E-2</v>
          </cell>
          <cell r="L77">
            <v>-1.6952025767079167E-2</v>
          </cell>
          <cell r="M77">
            <v>-2.5866528711846869E-2</v>
          </cell>
          <cell r="N77">
            <v>-3.5404496371039124E-2</v>
          </cell>
        </row>
        <row r="78">
          <cell r="C78">
            <v>5.1561157261529652E-3</v>
          </cell>
          <cell r="D78">
            <v>0</v>
          </cell>
          <cell r="E78">
            <v>3.1501575078753939E-3</v>
          </cell>
          <cell r="F78">
            <v>2.2985570169837826E-3</v>
          </cell>
          <cell r="G78">
            <v>2.2463496817671283E-3</v>
          </cell>
          <cell r="H78">
            <v>9.6745101254406829E-3</v>
          </cell>
          <cell r="I78">
            <v>1.636929120969062E-2</v>
          </cell>
          <cell r="J78">
            <v>2.4797487187964953E-2</v>
          </cell>
          <cell r="K78">
            <v>2.5214321734745335E-2</v>
          </cell>
          <cell r="L78">
            <v>2.5645409471704565E-2</v>
          </cell>
          <cell r="M78">
            <v>3.494060097833683E-2</v>
          </cell>
          <cell r="N78">
            <v>4.505316273202379E-2</v>
          </cell>
        </row>
        <row r="79">
          <cell r="C79" t="str">
            <v>(only YTD)</v>
          </cell>
        </row>
        <row r="80">
          <cell r="C80">
            <v>1</v>
          </cell>
          <cell r="D80">
            <v>1</v>
          </cell>
          <cell r="E80">
            <v>1</v>
          </cell>
          <cell r="F80">
            <v>1</v>
          </cell>
          <cell r="G80">
            <v>1</v>
          </cell>
          <cell r="H80">
            <v>0.5</v>
          </cell>
          <cell r="I80">
            <v>0.2857142857142857</v>
          </cell>
          <cell r="J80">
            <v>0.14285714285714285</v>
          </cell>
          <cell r="K80">
            <v>0.14285714285714285</v>
          </cell>
          <cell r="L80">
            <v>0.1111111111111111</v>
          </cell>
          <cell r="M80">
            <v>9.0909090909090912E-2</v>
          </cell>
          <cell r="N80">
            <v>7.6923076923076927E-2</v>
          </cell>
        </row>
        <row r="81">
          <cell r="C81">
            <v>1</v>
          </cell>
          <cell r="D81">
            <v>1</v>
          </cell>
          <cell r="E81">
            <v>1</v>
          </cell>
          <cell r="F81">
            <v>1</v>
          </cell>
          <cell r="G81">
            <v>1</v>
          </cell>
          <cell r="H81">
            <v>0.29078014184397161</v>
          </cell>
          <cell r="I81">
            <v>-0.1111111111111111</v>
          </cell>
          <cell r="J81">
            <v>-0.5</v>
          </cell>
          <cell r="K81">
            <v>-0.5</v>
          </cell>
          <cell r="L81">
            <v>-0.33333333333333331</v>
          </cell>
          <cell r="M81">
            <v>-0.42857142857142855</v>
          </cell>
          <cell r="N81">
            <v>-0.5</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1000</v>
          </cell>
          <cell r="J85">
            <v>3000</v>
          </cell>
          <cell r="K85">
            <v>6000</v>
          </cell>
          <cell r="L85">
            <v>9000</v>
          </cell>
          <cell r="M85">
            <v>13000</v>
          </cell>
          <cell r="N85">
            <v>18000</v>
          </cell>
        </row>
        <row r="86">
          <cell r="H86">
            <v>1000</v>
          </cell>
          <cell r="I86">
            <v>2000</v>
          </cell>
          <cell r="J86">
            <v>3000</v>
          </cell>
          <cell r="K86">
            <v>3000</v>
          </cell>
          <cell r="L86">
            <v>4000</v>
          </cell>
          <cell r="M86">
            <v>5000</v>
          </cell>
          <cell r="N86">
            <v>6000</v>
          </cell>
        </row>
        <row r="87">
          <cell r="C87">
            <v>0</v>
          </cell>
          <cell r="D87">
            <v>0</v>
          </cell>
          <cell r="E87">
            <v>0</v>
          </cell>
          <cell r="F87">
            <v>0</v>
          </cell>
          <cell r="G87">
            <v>0</v>
          </cell>
          <cell r="H87">
            <v>0</v>
          </cell>
          <cell r="I87">
            <v>0</v>
          </cell>
          <cell r="J87">
            <v>0</v>
          </cell>
          <cell r="K87">
            <v>0</v>
          </cell>
          <cell r="L87">
            <v>0</v>
          </cell>
          <cell r="M87">
            <v>0</v>
          </cell>
          <cell r="N87">
            <v>0</v>
          </cell>
        </row>
        <row r="91">
          <cell r="C91">
            <v>0</v>
          </cell>
          <cell r="D91">
            <v>0</v>
          </cell>
          <cell r="E91">
            <v>0</v>
          </cell>
          <cell r="F91">
            <v>0</v>
          </cell>
          <cell r="G91">
            <v>0</v>
          </cell>
          <cell r="H91">
            <v>1000</v>
          </cell>
          <cell r="I91">
            <v>2000</v>
          </cell>
          <cell r="J91">
            <v>3000</v>
          </cell>
          <cell r="K91">
            <v>3000</v>
          </cell>
          <cell r="L91">
            <v>4000</v>
          </cell>
          <cell r="M91">
            <v>5000</v>
          </cell>
          <cell r="N91">
            <v>6000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2000</v>
          </cell>
          <cell r="J93">
            <v>4500</v>
          </cell>
          <cell r="K93">
            <v>7500</v>
          </cell>
          <cell r="L93">
            <v>11000</v>
          </cell>
          <cell r="M93">
            <v>15500</v>
          </cell>
          <cell r="N93">
            <v>21000</v>
          </cell>
        </row>
        <row r="94">
          <cell r="C94">
            <v>0</v>
          </cell>
          <cell r="D94">
            <v>0</v>
          </cell>
          <cell r="E94">
            <v>0</v>
          </cell>
          <cell r="F94">
            <v>0</v>
          </cell>
          <cell r="G94">
            <v>0</v>
          </cell>
          <cell r="H94">
            <v>0</v>
          </cell>
          <cell r="I94">
            <v>2</v>
          </cell>
          <cell r="J94">
            <v>1</v>
          </cell>
          <cell r="K94">
            <v>0.5</v>
          </cell>
          <cell r="L94">
            <v>0.44444444444444442</v>
          </cell>
          <cell r="M94">
            <v>0.38461538461538464</v>
          </cell>
          <cell r="N94">
            <v>0.33333333333333331</v>
          </cell>
        </row>
        <row r="95">
          <cell r="C95">
            <v>0</v>
          </cell>
          <cell r="D95">
            <v>0</v>
          </cell>
          <cell r="E95">
            <v>0</v>
          </cell>
          <cell r="F95">
            <v>0</v>
          </cell>
          <cell r="G95">
            <v>0</v>
          </cell>
          <cell r="H95">
            <v>0</v>
          </cell>
          <cell r="I95">
            <v>0</v>
          </cell>
          <cell r="J95">
            <v>0</v>
          </cell>
          <cell r="K95">
            <v>0</v>
          </cell>
          <cell r="L95">
            <v>0</v>
          </cell>
          <cell r="M95">
            <v>0</v>
          </cell>
          <cell r="N95">
            <v>0</v>
          </cell>
        </row>
        <row r="96">
          <cell r="C96" t="str">
            <v>(only YTD)</v>
          </cell>
        </row>
        <row r="97">
          <cell r="C97">
            <v>0</v>
          </cell>
          <cell r="D97">
            <v>0</v>
          </cell>
          <cell r="E97">
            <v>0</v>
          </cell>
          <cell r="F97">
            <v>0</v>
          </cell>
          <cell r="G97">
            <v>0</v>
          </cell>
          <cell r="H97">
            <v>0.5</v>
          </cell>
          <cell r="I97">
            <v>0.7142857142857143</v>
          </cell>
          <cell r="J97">
            <v>0.8571428571428571</v>
          </cell>
          <cell r="K97">
            <v>0.8571428571428571</v>
          </cell>
          <cell r="L97">
            <v>0.88888888888888884</v>
          </cell>
          <cell r="M97">
            <v>0.90909090909090906</v>
          </cell>
          <cell r="N97">
            <v>0.92307692307692313</v>
          </cell>
        </row>
        <row r="98">
          <cell r="C98">
            <v>0</v>
          </cell>
          <cell r="D98">
            <v>0</v>
          </cell>
          <cell r="E98">
            <v>0</v>
          </cell>
          <cell r="F98">
            <v>0</v>
          </cell>
          <cell r="G98">
            <v>0</v>
          </cell>
          <cell r="H98">
            <v>0.70921985815602839</v>
          </cell>
          <cell r="I98">
            <v>1.1111111111111112</v>
          </cell>
          <cell r="J98">
            <v>1.5</v>
          </cell>
          <cell r="K98">
            <v>1.5</v>
          </cell>
          <cell r="L98">
            <v>1.3333333333333333</v>
          </cell>
          <cell r="M98">
            <v>1.4285714285714286</v>
          </cell>
          <cell r="N98">
            <v>1.5</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53730</v>
          </cell>
          <cell r="E102">
            <v>56230</v>
          </cell>
          <cell r="F102">
            <v>58050</v>
          </cell>
          <cell r="G102">
            <v>59415</v>
          </cell>
          <cell r="H102">
            <v>60780</v>
          </cell>
          <cell r="I102">
            <v>62190</v>
          </cell>
          <cell r="J102">
            <v>63990</v>
          </cell>
          <cell r="K102">
            <v>65990</v>
          </cell>
          <cell r="L102">
            <v>67990</v>
          </cell>
          <cell r="M102">
            <v>70990</v>
          </cell>
          <cell r="N102">
            <v>74490</v>
          </cell>
        </row>
        <row r="103">
          <cell r="C103">
            <v>3000</v>
          </cell>
          <cell r="D103">
            <v>2500</v>
          </cell>
          <cell r="E103">
            <v>2000</v>
          </cell>
          <cell r="F103">
            <v>1500</v>
          </cell>
          <cell r="G103">
            <v>1500</v>
          </cell>
          <cell r="H103">
            <v>2000</v>
          </cell>
          <cell r="I103">
            <v>2800</v>
          </cell>
          <cell r="J103">
            <v>3500</v>
          </cell>
          <cell r="K103">
            <v>3500</v>
          </cell>
          <cell r="L103">
            <v>4500</v>
          </cell>
          <cell r="M103">
            <v>5500</v>
          </cell>
          <cell r="N103">
            <v>6500</v>
          </cell>
        </row>
        <row r="104">
          <cell r="C104">
            <v>270</v>
          </cell>
          <cell r="D104">
            <v>0</v>
          </cell>
          <cell r="E104">
            <v>180</v>
          </cell>
          <cell r="F104">
            <v>135</v>
          </cell>
          <cell r="G104">
            <v>135</v>
          </cell>
          <cell r="H104">
            <v>590</v>
          </cell>
          <cell r="I104">
            <v>1000</v>
          </cell>
          <cell r="J104">
            <v>1500</v>
          </cell>
          <cell r="K104">
            <v>1500</v>
          </cell>
          <cell r="L104">
            <v>1500</v>
          </cell>
          <cell r="M104">
            <v>2000</v>
          </cell>
          <cell r="N104">
            <v>2500</v>
          </cell>
        </row>
        <row r="105">
          <cell r="C105">
            <v>270</v>
          </cell>
          <cell r="D105">
            <v>0</v>
          </cell>
          <cell r="E105">
            <v>180</v>
          </cell>
          <cell r="F105">
            <v>135</v>
          </cell>
          <cell r="G105">
            <v>135</v>
          </cell>
          <cell r="H105">
            <v>590</v>
          </cell>
          <cell r="I105">
            <v>1000</v>
          </cell>
          <cell r="J105">
            <v>1500</v>
          </cell>
          <cell r="K105">
            <v>1500</v>
          </cell>
          <cell r="L105">
            <v>1500</v>
          </cell>
          <cell r="M105">
            <v>2000</v>
          </cell>
          <cell r="N105">
            <v>2500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2500</v>
          </cell>
          <cell r="E108">
            <v>1820</v>
          </cell>
          <cell r="F108">
            <v>1365</v>
          </cell>
          <cell r="G108">
            <v>1365</v>
          </cell>
          <cell r="H108">
            <v>1410</v>
          </cell>
          <cell r="I108">
            <v>1800</v>
          </cell>
          <cell r="J108">
            <v>2000</v>
          </cell>
          <cell r="K108">
            <v>2000</v>
          </cell>
          <cell r="L108">
            <v>3000</v>
          </cell>
          <cell r="M108">
            <v>3500</v>
          </cell>
          <cell r="N108">
            <v>4000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54980</v>
          </cell>
          <cell r="E110">
            <v>57140</v>
          </cell>
          <cell r="F110">
            <v>58732.5</v>
          </cell>
          <cell r="G110">
            <v>60097.5</v>
          </cell>
          <cell r="H110">
            <v>61485</v>
          </cell>
          <cell r="I110">
            <v>63090</v>
          </cell>
          <cell r="J110">
            <v>64990</v>
          </cell>
          <cell r="K110">
            <v>66990</v>
          </cell>
          <cell r="L110">
            <v>69490</v>
          </cell>
          <cell r="M110">
            <v>72740</v>
          </cell>
          <cell r="N110">
            <v>76490</v>
          </cell>
        </row>
        <row r="112">
          <cell r="C112">
            <v>5.3529411764705881E-2</v>
          </cell>
          <cell r="D112">
            <v>4.6528941001302809E-2</v>
          </cell>
          <cell r="E112">
            <v>3.236706384492264E-2</v>
          </cell>
          <cell r="F112">
            <v>2.3514211886304908E-2</v>
          </cell>
          <cell r="G112">
            <v>2.2973996465539007E-2</v>
          </cell>
          <cell r="H112">
            <v>2.3198420533070089E-2</v>
          </cell>
          <cell r="I112">
            <v>2.8943560057887119E-2</v>
          </cell>
          <cell r="J112">
            <v>3.1254883575558681E-2</v>
          </cell>
          <cell r="K112">
            <v>3.0307622367025305E-2</v>
          </cell>
          <cell r="L112">
            <v>4.4124135902338581E-2</v>
          </cell>
          <cell r="M112">
            <v>4.9302718692773632E-2</v>
          </cell>
          <cell r="N112">
            <v>5.3698483017854744E-2</v>
          </cell>
        </row>
        <row r="113">
          <cell r="C113">
            <v>5.1561157261529652E-3</v>
          </cell>
          <cell r="D113">
            <v>0</v>
          </cell>
          <cell r="E113">
            <v>3.1501575078753939E-3</v>
          </cell>
          <cell r="F113">
            <v>2.2985570169837826E-3</v>
          </cell>
          <cell r="G113">
            <v>2.2463496817671283E-3</v>
          </cell>
          <cell r="H113">
            <v>9.5958363828576084E-3</v>
          </cell>
          <cell r="I113">
            <v>1.5850372483753369E-2</v>
          </cell>
          <cell r="J113">
            <v>2.3080473919064471E-2</v>
          </cell>
          <cell r="K113">
            <v>2.2391401701746531E-2</v>
          </cell>
          <cell r="L113">
            <v>2.1585839689163909E-2</v>
          </cell>
          <cell r="M113">
            <v>2.7495188342040143E-2</v>
          </cell>
          <cell r="N113">
            <v>3.2684010981827688E-2</v>
          </cell>
        </row>
        <row r="114">
          <cell r="E114" t="str">
            <v>(only YTD)</v>
          </cell>
        </row>
        <row r="115">
          <cell r="E115" t="str">
            <v>(only YTD)</v>
          </cell>
        </row>
        <row r="124">
          <cell r="C124" t="str">
            <v>Input YTD</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2730</v>
          </cell>
          <cell r="D144">
            <v>2500</v>
          </cell>
          <cell r="E144">
            <v>1820</v>
          </cell>
          <cell r="F144">
            <v>1365</v>
          </cell>
          <cell r="G144">
            <v>1365</v>
          </cell>
          <cell r="H144">
            <v>1410</v>
          </cell>
          <cell r="I144">
            <v>1800</v>
          </cell>
          <cell r="J144">
            <v>2000</v>
          </cell>
          <cell r="K144">
            <v>2000</v>
          </cell>
          <cell r="L144">
            <v>3000</v>
          </cell>
          <cell r="M144">
            <v>3500</v>
          </cell>
          <cell r="N144">
            <v>4000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47">
          <cell r="C147" t="str">
            <v>Lines 147-148, 160 --&gt; input YTD</v>
          </cell>
        </row>
        <row r="148">
          <cell r="C148">
            <v>0</v>
          </cell>
          <cell r="D148">
            <v>0</v>
          </cell>
          <cell r="E148">
            <v>0</v>
          </cell>
          <cell r="F148">
            <v>0</v>
          </cell>
          <cell r="G148">
            <v>0</v>
          </cell>
          <cell r="H148">
            <v>0</v>
          </cell>
          <cell r="I148">
            <v>0</v>
          </cell>
          <cell r="J148">
            <v>0</v>
          </cell>
          <cell r="K148">
            <v>0</v>
          </cell>
          <cell r="L148">
            <v>0</v>
          </cell>
          <cell r="M148">
            <v>0</v>
          </cell>
          <cell r="N148">
            <v>0</v>
          </cell>
        </row>
        <row r="149">
          <cell r="C149">
            <v>0</v>
          </cell>
          <cell r="D149">
            <v>0</v>
          </cell>
          <cell r="E149">
            <v>0</v>
          </cell>
          <cell r="F149">
            <v>0</v>
          </cell>
          <cell r="G149">
            <v>0</v>
          </cell>
          <cell r="H149">
            <v>0</v>
          </cell>
          <cell r="I149">
            <v>0</v>
          </cell>
          <cell r="J149">
            <v>0</v>
          </cell>
          <cell r="K149">
            <v>0</v>
          </cell>
          <cell r="L149">
            <v>0</v>
          </cell>
          <cell r="M149">
            <v>0</v>
          </cell>
          <cell r="N149">
            <v>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40</v>
          </cell>
          <cell r="E171">
            <v>60</v>
          </cell>
          <cell r="F171">
            <v>80</v>
          </cell>
          <cell r="G171">
            <v>126.66666666666667</v>
          </cell>
          <cell r="H171">
            <v>127.5</v>
          </cell>
          <cell r="I171">
            <v>89.285714285714292</v>
          </cell>
          <cell r="J171">
            <v>45.714285714285715</v>
          </cell>
          <cell r="K171">
            <v>45.714285714285715</v>
          </cell>
          <cell r="L171">
            <v>28.888888888888889</v>
          </cell>
          <cell r="M171">
            <v>21.818181818181817</v>
          </cell>
          <cell r="N171">
            <v>20</v>
          </cell>
        </row>
        <row r="172">
          <cell r="C172">
            <v>5</v>
          </cell>
          <cell r="D172">
            <v>40</v>
          </cell>
          <cell r="E172">
            <v>60</v>
          </cell>
          <cell r="F172">
            <v>80</v>
          </cell>
          <cell r="G172">
            <v>126.66666666666667</v>
          </cell>
          <cell r="H172">
            <v>127.5</v>
          </cell>
          <cell r="I172">
            <v>89.285714285714292</v>
          </cell>
          <cell r="J172">
            <v>45.714285714285715</v>
          </cell>
          <cell r="K172">
            <v>45.714285714285715</v>
          </cell>
          <cell r="L172">
            <v>28.888888888888889</v>
          </cell>
          <cell r="M172">
            <v>21.818181818181817</v>
          </cell>
          <cell r="N172">
            <v>20</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0</v>
          </cell>
          <cell r="D193">
            <v>0</v>
          </cell>
          <cell r="E193">
            <v>0</v>
          </cell>
          <cell r="F193">
            <v>0</v>
          </cell>
          <cell r="G193">
            <v>0</v>
          </cell>
          <cell r="H193">
            <v>0</v>
          </cell>
          <cell r="I193">
            <v>0</v>
          </cell>
          <cell r="J193">
            <v>0</v>
          </cell>
          <cell r="K193">
            <v>0</v>
          </cell>
          <cell r="L193">
            <v>0</v>
          </cell>
          <cell r="M193">
            <v>0</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0</v>
          </cell>
          <cell r="F197">
            <v>0</v>
          </cell>
          <cell r="G197">
            <v>0</v>
          </cell>
          <cell r="H197">
            <v>0</v>
          </cell>
          <cell r="I197">
            <v>0</v>
          </cell>
          <cell r="J197">
            <v>0</v>
          </cell>
          <cell r="K197">
            <v>0</v>
          </cell>
          <cell r="L197">
            <v>0</v>
          </cell>
          <cell r="M197">
            <v>0</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1400</v>
          </cell>
          <cell r="F209">
            <v>1700</v>
          </cell>
          <cell r="G209">
            <v>1750</v>
          </cell>
          <cell r="H209">
            <v>1950</v>
          </cell>
          <cell r="I209">
            <v>1950</v>
          </cell>
          <cell r="J209">
            <v>1900</v>
          </cell>
          <cell r="K209">
            <v>750</v>
          </cell>
          <cell r="L209">
            <v>150</v>
          </cell>
          <cell r="M209">
            <v>750</v>
          </cell>
          <cell r="N209">
            <v>750</v>
          </cell>
        </row>
        <row r="210">
          <cell r="C210">
            <v>0</v>
          </cell>
          <cell r="D210">
            <v>880</v>
          </cell>
          <cell r="E210">
            <v>769.23076923076928</v>
          </cell>
          <cell r="F210">
            <v>1245.4212454212454</v>
          </cell>
          <cell r="G210">
            <v>1282.051282051282</v>
          </cell>
          <cell r="H210">
            <v>1382.9787234042553</v>
          </cell>
          <cell r="I210">
            <v>1083.3333333333333</v>
          </cell>
          <cell r="J210">
            <v>950</v>
          </cell>
          <cell r="K210">
            <v>375</v>
          </cell>
          <cell r="L210">
            <v>50</v>
          </cell>
          <cell r="M210">
            <v>214.28571428571428</v>
          </cell>
          <cell r="N210">
            <v>187.5</v>
          </cell>
        </row>
        <row r="211">
          <cell r="F211" t="str">
            <v>(not measurable)</v>
          </cell>
        </row>
        <row r="212">
          <cell r="F212" t="str">
            <v>(not measurable)</v>
          </cell>
        </row>
        <row r="216">
          <cell r="C216">
            <v>0</v>
          </cell>
          <cell r="D216">
            <v>0</v>
          </cell>
          <cell r="E216">
            <v>0</v>
          </cell>
          <cell r="F216">
            <v>0</v>
          </cell>
          <cell r="G216">
            <v>0</v>
          </cell>
          <cell r="H216">
            <v>0</v>
          </cell>
          <cell r="I216">
            <v>0</v>
          </cell>
          <cell r="J216">
            <v>0</v>
          </cell>
          <cell r="K216">
            <v>0</v>
          </cell>
          <cell r="L216">
            <v>0</v>
          </cell>
          <cell r="M216">
            <v>0</v>
          </cell>
          <cell r="N216">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8">
          <cell r="C228">
            <v>0</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15728.455</v>
          </cell>
          <cell r="E233">
            <v>16234.537499999999</v>
          </cell>
          <cell r="F233">
            <v>16665.483750000003</v>
          </cell>
          <cell r="G233">
            <v>17013.9103125</v>
          </cell>
          <cell r="H233">
            <v>17425.704375000001</v>
          </cell>
          <cell r="I233">
            <v>17550.772187499999</v>
          </cell>
          <cell r="J233">
            <v>17381.968984374998</v>
          </cell>
          <cell r="K233">
            <v>17216.189492187499</v>
          </cell>
          <cell r="L233">
            <v>17053.174746093748</v>
          </cell>
          <cell r="M233">
            <v>16802.042373046876</v>
          </cell>
          <cell r="N233">
            <v>16435.85118652344</v>
          </cell>
        </row>
        <row r="234">
          <cell r="C234">
            <v>289.98625035806356</v>
          </cell>
          <cell r="D234">
            <v>286.07593670425609</v>
          </cell>
          <cell r="E234">
            <v>284.11861218060903</v>
          </cell>
          <cell r="F234">
            <v>283.75233048142002</v>
          </cell>
          <cell r="G234">
            <v>283.10512604517658</v>
          </cell>
          <cell r="H234">
            <v>283.4139119297389</v>
          </cell>
          <cell r="I234">
            <v>278.18627654937393</v>
          </cell>
          <cell r="J234">
            <v>267.45605453723647</v>
          </cell>
          <cell r="K234">
            <v>256.99640979530528</v>
          </cell>
          <cell r="L234">
            <v>245.40473084031873</v>
          </cell>
          <cell r="M234">
            <v>230.98765978893147</v>
          </cell>
          <cell r="N234">
            <v>214.87581627040709</v>
          </cell>
        </row>
        <row r="237">
          <cell r="C237">
            <v>11101.65</v>
          </cell>
          <cell r="D237">
            <v>11454.975</v>
          </cell>
          <cell r="E237">
            <v>11822.737499999999</v>
          </cell>
          <cell r="F237">
            <v>12149.943750000002</v>
          </cell>
          <cell r="G237">
            <v>12516.190312499999</v>
          </cell>
          <cell r="H237">
            <v>12773.894375</v>
          </cell>
          <cell r="I237">
            <v>12851.8871875</v>
          </cell>
          <cell r="J237">
            <v>12664.271484374998</v>
          </cell>
          <cell r="K237">
            <v>12526.085742187501</v>
          </cell>
          <cell r="L237">
            <v>12351.992871093749</v>
          </cell>
          <cell r="M237">
            <v>12107.446435546875</v>
          </cell>
          <cell r="N237">
            <v>11775.173217773438</v>
          </cell>
        </row>
        <row r="239">
          <cell r="C239">
            <v>3753.415</v>
          </cell>
          <cell r="D239">
            <v>3872.8724999999999</v>
          </cell>
          <cell r="E239">
            <v>3997.2112499999998</v>
          </cell>
          <cell r="F239">
            <v>4107.8381250000002</v>
          </cell>
          <cell r="G239">
            <v>4270.9274999999998</v>
          </cell>
          <cell r="H239">
            <v>4398.5579687500003</v>
          </cell>
          <cell r="I239">
            <v>4425.4139843749999</v>
          </cell>
          <cell r="J239">
            <v>4342.0359374999998</v>
          </cell>
          <cell r="K239">
            <v>4294.6579687499998</v>
          </cell>
          <cell r="L239">
            <v>4234.9689843750002</v>
          </cell>
          <cell r="M239">
            <v>4151.1244921875004</v>
          </cell>
          <cell r="N239">
            <v>4037.2022460937501</v>
          </cell>
        </row>
        <row r="240">
          <cell r="C240">
            <v>4229.2</v>
          </cell>
          <cell r="D240">
            <v>4363.8</v>
          </cell>
          <cell r="E240">
            <v>4503.8999999999996</v>
          </cell>
          <cell r="F240">
            <v>4628.55</v>
          </cell>
          <cell r="G240">
            <v>4686.1565625000003</v>
          </cell>
          <cell r="H240">
            <v>4760.0832812500003</v>
          </cell>
          <cell r="I240">
            <v>4789.1466406250001</v>
          </cell>
          <cell r="J240">
            <v>4764.1783203124996</v>
          </cell>
          <cell r="K240">
            <v>4771.8421875000004</v>
          </cell>
          <cell r="L240">
            <v>4705.5210937499996</v>
          </cell>
          <cell r="M240">
            <v>4612.3605468750002</v>
          </cell>
          <cell r="N240">
            <v>4485.7802734375</v>
          </cell>
        </row>
        <row r="241">
          <cell r="C241">
            <v>3119.0349999999999</v>
          </cell>
          <cell r="D241">
            <v>3218.3024999999998</v>
          </cell>
          <cell r="E241">
            <v>3321.6262499999998</v>
          </cell>
          <cell r="F241">
            <v>3413.555625</v>
          </cell>
          <cell r="G241">
            <v>3559.1062499999998</v>
          </cell>
          <cell r="H241">
            <v>3615.2531250000002</v>
          </cell>
          <cell r="I241">
            <v>3637.3265624999999</v>
          </cell>
          <cell r="J241">
            <v>3558.0572265625001</v>
          </cell>
          <cell r="K241">
            <v>3459.5855859375001</v>
          </cell>
          <cell r="L241">
            <v>3411.5027929687499</v>
          </cell>
          <cell r="M241">
            <v>3343.9613964843752</v>
          </cell>
          <cell r="N241">
            <v>3252.1906982421874</v>
          </cell>
        </row>
        <row r="242">
          <cell r="C242">
            <v>212.00515611572615</v>
          </cell>
          <cell r="D242">
            <v>208.34803564932702</v>
          </cell>
          <cell r="E242">
            <v>206.90825166258313</v>
          </cell>
          <cell r="F242">
            <v>206.86917379645004</v>
          </cell>
          <cell r="G242">
            <v>208.26474166978656</v>
          </cell>
          <cell r="H242">
            <v>209.45961096991064</v>
          </cell>
          <cell r="I242">
            <v>210.37628396627926</v>
          </cell>
          <cell r="J242">
            <v>209.36140658579927</v>
          </cell>
          <cell r="K242">
            <v>210.55783732034797</v>
          </cell>
          <cell r="L242">
            <v>211.18127664718327</v>
          </cell>
          <cell r="M242">
            <v>211.52072738551493</v>
          </cell>
          <cell r="N242">
            <v>212.20351807124595</v>
          </cell>
        </row>
        <row r="245">
          <cell r="C245">
            <v>0</v>
          </cell>
          <cell r="D245">
            <v>0</v>
          </cell>
          <cell r="E245">
            <v>0</v>
          </cell>
          <cell r="F245">
            <v>0</v>
          </cell>
          <cell r="G245">
            <v>0</v>
          </cell>
          <cell r="H245">
            <v>75</v>
          </cell>
          <cell r="I245">
            <v>112.5</v>
          </cell>
          <cell r="J245">
            <v>168.75</v>
          </cell>
          <cell r="K245">
            <v>196.875</v>
          </cell>
          <cell r="L245">
            <v>248.4375</v>
          </cell>
          <cell r="M245">
            <v>311.71875</v>
          </cell>
          <cell r="N245">
            <v>380.859375</v>
          </cell>
        </row>
        <row r="246">
          <cell r="C246">
            <v>0</v>
          </cell>
          <cell r="D246">
            <v>0</v>
          </cell>
          <cell r="E246">
            <v>0</v>
          </cell>
          <cell r="F246">
            <v>0</v>
          </cell>
          <cell r="G246">
            <v>0</v>
          </cell>
          <cell r="H246">
            <v>75</v>
          </cell>
          <cell r="I246">
            <v>112.5</v>
          </cell>
          <cell r="J246">
            <v>168.75</v>
          </cell>
          <cell r="K246">
            <v>196.875</v>
          </cell>
          <cell r="L246">
            <v>248.4375</v>
          </cell>
          <cell r="M246">
            <v>311.71875</v>
          </cell>
          <cell r="N246">
            <v>380.859375</v>
          </cell>
        </row>
        <row r="250">
          <cell r="C250">
            <v>0</v>
          </cell>
          <cell r="D250">
            <v>0</v>
          </cell>
          <cell r="E250">
            <v>0</v>
          </cell>
          <cell r="F250">
            <v>0</v>
          </cell>
          <cell r="G250">
            <v>0</v>
          </cell>
          <cell r="H250">
            <v>150</v>
          </cell>
          <cell r="I250">
            <v>56.25</v>
          </cell>
          <cell r="J250">
            <v>37.5</v>
          </cell>
          <cell r="K250">
            <v>26.25</v>
          </cell>
          <cell r="L250">
            <v>22.585227272727273</v>
          </cell>
          <cell r="M250">
            <v>20.110887096774192</v>
          </cell>
          <cell r="N250">
            <v>18.136160714285715</v>
          </cell>
        </row>
        <row r="253">
          <cell r="C253">
            <v>11101.65</v>
          </cell>
          <cell r="D253">
            <v>11454.975</v>
          </cell>
          <cell r="E253">
            <v>11822.737499999999</v>
          </cell>
          <cell r="F253">
            <v>12149.943750000002</v>
          </cell>
          <cell r="G253">
            <v>12516.190312499999</v>
          </cell>
          <cell r="H253">
            <v>12848.894375</v>
          </cell>
          <cell r="I253">
            <v>12964.3871875</v>
          </cell>
          <cell r="J253">
            <v>12833.021484374998</v>
          </cell>
          <cell r="K253">
            <v>12722.960742187501</v>
          </cell>
          <cell r="L253">
            <v>12600.430371093749</v>
          </cell>
          <cell r="M253">
            <v>12419.165185546875</v>
          </cell>
          <cell r="N253">
            <v>12156.032592773438</v>
          </cell>
        </row>
        <row r="254">
          <cell r="C254">
            <v>0</v>
          </cell>
          <cell r="D254">
            <v>0</v>
          </cell>
          <cell r="E254">
            <v>0</v>
          </cell>
          <cell r="F254">
            <v>0</v>
          </cell>
          <cell r="G254">
            <v>0</v>
          </cell>
          <cell r="H254">
            <v>75</v>
          </cell>
          <cell r="I254">
            <v>112.5</v>
          </cell>
          <cell r="J254">
            <v>168.75</v>
          </cell>
          <cell r="K254">
            <v>196.875</v>
          </cell>
          <cell r="L254">
            <v>248.4375</v>
          </cell>
          <cell r="M254">
            <v>311.71875</v>
          </cell>
          <cell r="N254">
            <v>380.859375</v>
          </cell>
        </row>
        <row r="255">
          <cell r="C255">
            <v>3753.415</v>
          </cell>
          <cell r="D255">
            <v>3872.8724999999999</v>
          </cell>
          <cell r="E255">
            <v>3997.2112499999998</v>
          </cell>
          <cell r="F255">
            <v>4107.8381250000002</v>
          </cell>
          <cell r="G255">
            <v>4270.9274999999998</v>
          </cell>
          <cell r="H255">
            <v>4398.5579687500003</v>
          </cell>
          <cell r="I255">
            <v>4425.4139843749999</v>
          </cell>
          <cell r="J255">
            <v>4342.0359374999998</v>
          </cell>
          <cell r="K255">
            <v>4294.6579687499998</v>
          </cell>
          <cell r="L255">
            <v>4234.9689843750002</v>
          </cell>
          <cell r="M255">
            <v>4151.1244921875004</v>
          </cell>
          <cell r="N255">
            <v>4037.2022460937501</v>
          </cell>
        </row>
        <row r="256">
          <cell r="C256">
            <v>4229.2</v>
          </cell>
          <cell r="D256">
            <v>4363.8</v>
          </cell>
          <cell r="E256">
            <v>4503.8999999999996</v>
          </cell>
          <cell r="F256">
            <v>4628.55</v>
          </cell>
          <cell r="G256">
            <v>4686.1565625000003</v>
          </cell>
          <cell r="H256">
            <v>4760.0832812500003</v>
          </cell>
          <cell r="I256">
            <v>4789.1466406250001</v>
          </cell>
          <cell r="J256">
            <v>4764.1783203124996</v>
          </cell>
          <cell r="K256">
            <v>4771.8421875000004</v>
          </cell>
          <cell r="L256">
            <v>4705.5210937499996</v>
          </cell>
          <cell r="M256">
            <v>4612.3605468750002</v>
          </cell>
          <cell r="N256">
            <v>4485.7802734375</v>
          </cell>
        </row>
        <row r="257">
          <cell r="C257">
            <v>3119.0349999999999</v>
          </cell>
          <cell r="D257">
            <v>3218.3024999999998</v>
          </cell>
          <cell r="E257">
            <v>3321.6262499999998</v>
          </cell>
          <cell r="F257">
            <v>3413.555625</v>
          </cell>
          <cell r="G257">
            <v>3559.1062499999998</v>
          </cell>
          <cell r="H257">
            <v>3615.2531250000002</v>
          </cell>
          <cell r="I257">
            <v>3637.3265624999999</v>
          </cell>
          <cell r="J257">
            <v>3558.0572265625001</v>
          </cell>
          <cell r="K257">
            <v>3459.5855859375001</v>
          </cell>
          <cell r="L257">
            <v>3411.5027929687499</v>
          </cell>
          <cell r="M257">
            <v>3343.9613964843752</v>
          </cell>
          <cell r="N257">
            <v>3252.1906982421874</v>
          </cell>
        </row>
        <row r="258">
          <cell r="C258">
            <v>212.00515611572615</v>
          </cell>
          <cell r="D258">
            <v>208.34803564932702</v>
          </cell>
          <cell r="E258">
            <v>206.90825166258313</v>
          </cell>
          <cell r="F258">
            <v>206.86917379645004</v>
          </cell>
          <cell r="G258">
            <v>208.26474166978656</v>
          </cell>
          <cell r="H258">
            <v>208.97608156460925</v>
          </cell>
          <cell r="I258">
            <v>205.49036594547471</v>
          </cell>
          <cell r="J258">
            <v>197.46147844860744</v>
          </cell>
          <cell r="K258">
            <v>189.92328320924764</v>
          </cell>
          <cell r="L258">
            <v>181.32724666993451</v>
          </cell>
          <cell r="M258">
            <v>170.73364291375961</v>
          </cell>
          <cell r="N258">
            <v>158.92316110306496</v>
          </cell>
        </row>
        <row r="261">
          <cell r="C261">
            <v>4083.4799999999996</v>
          </cell>
          <cell r="D261">
            <v>4273.4799999999996</v>
          </cell>
          <cell r="E261">
            <v>4411.8</v>
          </cell>
          <cell r="F261">
            <v>4515.54</v>
          </cell>
          <cell r="G261">
            <v>4497.72</v>
          </cell>
          <cell r="H261">
            <v>4576.8099999999995</v>
          </cell>
          <cell r="I261">
            <v>4586.3850000000002</v>
          </cell>
          <cell r="J261">
            <v>4548.9475000000002</v>
          </cell>
          <cell r="K261">
            <v>4493.2287500000002</v>
          </cell>
          <cell r="L261">
            <v>4452.7443750000002</v>
          </cell>
          <cell r="M261">
            <v>4382.8771875000002</v>
          </cell>
          <cell r="N261">
            <v>4279.8185937500002</v>
          </cell>
        </row>
        <row r="262">
          <cell r="C262">
            <v>0.26891307483044269</v>
          </cell>
          <cell r="D262">
            <v>0.2717037369531845</v>
          </cell>
          <cell r="E262">
            <v>0.27175396896893433</v>
          </cell>
          <cell r="F262">
            <v>0.27095163079199541</v>
          </cell>
          <cell r="G262">
            <v>0.26435545488302925</v>
          </cell>
          <cell r="H262">
            <v>0.2626470587074905</v>
          </cell>
          <cell r="I262">
            <v>0.26132098069545412</v>
          </cell>
          <cell r="J262">
            <v>0.26170496012788541</v>
          </cell>
          <cell r="K262">
            <v>0.26098857427417221</v>
          </cell>
          <cell r="L262">
            <v>0.26110940873457944</v>
          </cell>
          <cell r="M262">
            <v>0.26085383492014197</v>
          </cell>
          <cell r="N262">
            <v>0.26039531175965097</v>
          </cell>
        </row>
        <row r="263">
          <cell r="H263">
            <v>48.75</v>
          </cell>
          <cell r="I263">
            <v>73.125</v>
          </cell>
          <cell r="J263">
            <v>109.6875</v>
          </cell>
          <cell r="K263">
            <v>127.96875</v>
          </cell>
          <cell r="L263">
            <v>161.484375</v>
          </cell>
          <cell r="M263">
            <v>202.6171875</v>
          </cell>
          <cell r="N263">
            <v>247.55859375</v>
          </cell>
        </row>
        <row r="264">
          <cell r="C264">
            <v>2256.66</v>
          </cell>
          <cell r="D264">
            <v>2361.66</v>
          </cell>
          <cell r="E264">
            <v>2438.1</v>
          </cell>
          <cell r="F264">
            <v>2495.4299999999998</v>
          </cell>
          <cell r="G264">
            <v>2491.98</v>
          </cell>
          <cell r="H264">
            <v>2508.79</v>
          </cell>
          <cell r="I264">
            <v>2500.59</v>
          </cell>
          <cell r="J264">
            <v>2459.59</v>
          </cell>
          <cell r="K264">
            <v>2418.59</v>
          </cell>
          <cell r="L264">
            <v>2377.59</v>
          </cell>
          <cell r="M264">
            <v>2316.09</v>
          </cell>
          <cell r="N264">
            <v>2234.09</v>
          </cell>
        </row>
        <row r="265">
          <cell r="C265">
            <v>1826.82</v>
          </cell>
          <cell r="D265">
            <v>1911.82</v>
          </cell>
          <cell r="E265">
            <v>1973.7</v>
          </cell>
          <cell r="F265">
            <v>2020.11</v>
          </cell>
          <cell r="G265">
            <v>2005.74</v>
          </cell>
          <cell r="H265">
            <v>2019.27</v>
          </cell>
          <cell r="I265">
            <v>2012.67</v>
          </cell>
          <cell r="J265">
            <v>1979.67</v>
          </cell>
          <cell r="K265">
            <v>1946.67</v>
          </cell>
          <cell r="L265">
            <v>1913.67</v>
          </cell>
          <cell r="M265">
            <v>1864.17</v>
          </cell>
          <cell r="N265">
            <v>1798.17</v>
          </cell>
        </row>
        <row r="266">
          <cell r="C266">
            <v>77.981094242337434</v>
          </cell>
          <cell r="D266">
            <v>77.727901054929063</v>
          </cell>
          <cell r="E266">
            <v>77.210360518025908</v>
          </cell>
          <cell r="F266">
            <v>76.88315668496999</v>
          </cell>
          <cell r="G266">
            <v>74.840384375389988</v>
          </cell>
          <cell r="H266">
            <v>74.437830365129685</v>
          </cell>
          <cell r="I266">
            <v>72.695910603899193</v>
          </cell>
          <cell r="J266">
            <v>69.994576088629017</v>
          </cell>
          <cell r="K266">
            <v>67.073126586057626</v>
          </cell>
          <cell r="L266">
            <v>64.077484170384224</v>
          </cell>
          <cell r="M266">
            <v>60.254016875171843</v>
          </cell>
          <cell r="N266">
            <v>55.952655167342137</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0</v>
          </cell>
          <cell r="K275">
            <v>0</v>
          </cell>
          <cell r="L275">
            <v>0</v>
          </cell>
          <cell r="M275">
            <v>0</v>
          </cell>
          <cell r="N275">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0.33809523809523812</v>
          </cell>
          <cell r="D284">
            <v>0.33809523809523806</v>
          </cell>
          <cell r="E284">
            <v>0.33809523809523812</v>
          </cell>
          <cell r="F284">
            <v>0.33809523809523806</v>
          </cell>
          <cell r="G284">
            <v>0.34123222748815168</v>
          </cell>
          <cell r="H284">
            <v>0.34232968537030256</v>
          </cell>
          <cell r="I284">
            <v>0.34135157492379542</v>
          </cell>
          <cell r="J284">
            <v>0.33834868450790789</v>
          </cell>
          <cell r="K284">
            <v>0.33755177397581165</v>
          </cell>
          <cell r="L284">
            <v>0.33609716967210179</v>
          </cell>
          <cell r="M284">
            <v>0.3342514919616722</v>
          </cell>
          <cell r="N284">
            <v>0.33211512187733033</v>
          </cell>
        </row>
        <row r="298">
          <cell r="C298">
            <v>46.5</v>
          </cell>
          <cell r="D298">
            <v>38.75</v>
          </cell>
          <cell r="E298">
            <v>31</v>
          </cell>
          <cell r="F298">
            <v>23.25</v>
          </cell>
          <cell r="G298">
            <v>23.25</v>
          </cell>
          <cell r="H298">
            <v>37.700000000000003</v>
          </cell>
          <cell r="I298">
            <v>56.8</v>
          </cell>
          <cell r="J298">
            <v>74.349999999999994</v>
          </cell>
          <cell r="K298">
            <v>74.349999999999994</v>
          </cell>
          <cell r="L298">
            <v>96.55</v>
          </cell>
          <cell r="M298">
            <v>118.75</v>
          </cell>
          <cell r="N298">
            <v>140.94999999999999</v>
          </cell>
        </row>
        <row r="299">
          <cell r="C299">
            <v>586.80150000000003</v>
          </cell>
          <cell r="D299">
            <v>605.47725000000003</v>
          </cell>
          <cell r="E299">
            <v>624.91612499999997</v>
          </cell>
          <cell r="F299">
            <v>642.21131249999996</v>
          </cell>
          <cell r="G299">
            <v>658.43465624999999</v>
          </cell>
          <cell r="H299">
            <v>668.82182812500002</v>
          </cell>
          <cell r="I299">
            <v>672.90541406249997</v>
          </cell>
          <cell r="J299">
            <v>669.39720703124999</v>
          </cell>
          <cell r="K299">
            <v>662.09310351562499</v>
          </cell>
          <cell r="L299">
            <v>652.89105175781253</v>
          </cell>
          <cell r="M299">
            <v>639.9650258789062</v>
          </cell>
          <cell r="N299">
            <v>622.40201293945313</v>
          </cell>
        </row>
        <row r="300">
          <cell r="C300">
            <v>3523.3465199999996</v>
          </cell>
          <cell r="D300">
            <v>3683.5926749999999</v>
          </cell>
          <cell r="E300">
            <v>3801.8545875000004</v>
          </cell>
          <cell r="F300">
            <v>3907.0747687499997</v>
          </cell>
          <cell r="G300">
            <v>4108.3949812500005</v>
          </cell>
          <cell r="H300">
            <v>4286.1410828124999</v>
          </cell>
          <cell r="I300">
            <v>4358.2675914062502</v>
          </cell>
          <cell r="J300">
            <v>4340.863109375</v>
          </cell>
          <cell r="K300">
            <v>4330.1287546875001</v>
          </cell>
          <cell r="L300">
            <v>4336.3215773437496</v>
          </cell>
          <cell r="M300">
            <v>4333.8379886718749</v>
          </cell>
          <cell r="N300">
            <v>4309.8761943359377</v>
          </cell>
        </row>
        <row r="301">
          <cell r="C301">
            <v>3523.3465199999996</v>
          </cell>
          <cell r="D301">
            <v>3683.5926749999999</v>
          </cell>
          <cell r="E301">
            <v>3801.8545875000004</v>
          </cell>
          <cell r="F301">
            <v>3907.0747687499997</v>
          </cell>
          <cell r="G301">
            <v>4108.3949812500005</v>
          </cell>
          <cell r="H301">
            <v>4286.1410828124999</v>
          </cell>
          <cell r="I301">
            <v>4358.2675914062502</v>
          </cell>
          <cell r="J301">
            <v>4340.863109375</v>
          </cell>
          <cell r="K301">
            <v>4330.1287546875001</v>
          </cell>
          <cell r="L301">
            <v>4336.3215773437496</v>
          </cell>
          <cell r="M301">
            <v>4333.8379886718749</v>
          </cell>
          <cell r="N301">
            <v>4309.8761943359377</v>
          </cell>
        </row>
        <row r="304">
          <cell r="C304">
            <v>893.26125000000002</v>
          </cell>
          <cell r="D304">
            <v>914.04250000000002</v>
          </cell>
          <cell r="E304">
            <v>949.95249999999999</v>
          </cell>
          <cell r="F304">
            <v>976.42781249999996</v>
          </cell>
          <cell r="G304">
            <v>978.08681249999995</v>
          </cell>
          <cell r="H304">
            <v>1008.805875</v>
          </cell>
          <cell r="I304">
            <v>1043.06475</v>
          </cell>
          <cell r="J304">
            <v>1065.8497500000001</v>
          </cell>
          <cell r="K304">
            <v>1065.8497500000001</v>
          </cell>
          <cell r="L304">
            <v>1065.8497500000001</v>
          </cell>
          <cell r="M304">
            <v>1078.056</v>
          </cell>
          <cell r="N304">
            <v>1082.1247499999999</v>
          </cell>
        </row>
        <row r="305">
          <cell r="C305">
            <v>105.70039559999999</v>
          </cell>
          <cell r="D305">
            <v>110.50778025</v>
          </cell>
          <cell r="E305">
            <v>114.055637625</v>
          </cell>
          <cell r="F305">
            <v>117.21224306249998</v>
          </cell>
          <cell r="G305">
            <v>123.2518494375</v>
          </cell>
          <cell r="H305">
            <v>128.58423248437501</v>
          </cell>
          <cell r="I305">
            <v>130.7480277421875</v>
          </cell>
          <cell r="J305">
            <v>130.22589328124999</v>
          </cell>
          <cell r="K305">
            <v>129.90386264062499</v>
          </cell>
          <cell r="L305">
            <v>130.08964732031248</v>
          </cell>
          <cell r="M305">
            <v>130.01513966015622</v>
          </cell>
          <cell r="N305">
            <v>129.29628583007812</v>
          </cell>
        </row>
        <row r="312">
          <cell r="C312">
            <v>5155.6096656</v>
          </cell>
          <cell r="D312">
            <v>5352.3702052499993</v>
          </cell>
          <cell r="E312">
            <v>5521.7788501250006</v>
          </cell>
          <cell r="F312">
            <v>5666.176136812499</v>
          </cell>
          <cell r="G312">
            <v>5891.4182994375005</v>
          </cell>
          <cell r="H312">
            <v>6130.0530184218751</v>
          </cell>
          <cell r="I312">
            <v>6261.7857832109376</v>
          </cell>
          <cell r="J312">
            <v>6280.6859596875001</v>
          </cell>
          <cell r="K312">
            <v>6262.3254708437498</v>
          </cell>
          <cell r="L312">
            <v>6281.7020264218745</v>
          </cell>
          <cell r="M312">
            <v>6300.6241542109374</v>
          </cell>
          <cell r="N312">
            <v>6284.6492431054685</v>
          </cell>
        </row>
        <row r="324">
          <cell r="C324">
            <v>52.850197799999997</v>
          </cell>
          <cell r="D324">
            <v>55.253890124999998</v>
          </cell>
          <cell r="E324">
            <v>57.027818812500001</v>
          </cell>
          <cell r="F324">
            <v>58.60612153124999</v>
          </cell>
          <cell r="G324">
            <v>61.625924718749999</v>
          </cell>
          <cell r="H324">
            <v>64.292116242187504</v>
          </cell>
          <cell r="I324">
            <v>65.374013871093752</v>
          </cell>
          <cell r="J324">
            <v>65.112946640624997</v>
          </cell>
          <cell r="K324">
            <v>64.951931320312497</v>
          </cell>
          <cell r="L324">
            <v>65.04482366015624</v>
          </cell>
          <cell r="M324">
            <v>65.007569830078111</v>
          </cell>
          <cell r="N324">
            <v>64.64814291503906</v>
          </cell>
        </row>
        <row r="325">
          <cell r="C325">
            <v>5208.4598634000004</v>
          </cell>
          <cell r="D325">
            <v>5407.6240953749993</v>
          </cell>
          <cell r="E325">
            <v>5578.8066689375009</v>
          </cell>
          <cell r="F325">
            <v>5724.7822583437492</v>
          </cell>
          <cell r="G325">
            <v>5953.0442241562505</v>
          </cell>
          <cell r="H325">
            <v>6194.3451346640622</v>
          </cell>
          <cell r="I325">
            <v>6327.1597970820312</v>
          </cell>
          <cell r="J325">
            <v>6345.7989063281248</v>
          </cell>
          <cell r="K325">
            <v>6327.2774021640626</v>
          </cell>
          <cell r="L325">
            <v>6346.7468500820305</v>
          </cell>
          <cell r="M325">
            <v>6365.6317240410153</v>
          </cell>
          <cell r="N325">
            <v>6349.2973860205075</v>
          </cell>
        </row>
        <row r="329">
          <cell r="C329">
            <v>5208.4598634000004</v>
          </cell>
          <cell r="D329">
            <v>5407.6240953749993</v>
          </cell>
          <cell r="E329">
            <v>5578.8066689375009</v>
          </cell>
          <cell r="F329">
            <v>5724.7822583437492</v>
          </cell>
          <cell r="G329">
            <v>5953.0442241562505</v>
          </cell>
          <cell r="H329">
            <v>6194.3451346640622</v>
          </cell>
          <cell r="I329">
            <v>6327.1597970820312</v>
          </cell>
          <cell r="J329">
            <v>6345.7989063281248</v>
          </cell>
          <cell r="K329">
            <v>6327.2774021640626</v>
          </cell>
          <cell r="L329">
            <v>6346.7468500820305</v>
          </cell>
          <cell r="M329">
            <v>6365.6317240410153</v>
          </cell>
          <cell r="N329">
            <v>6349.2973860205075</v>
          </cell>
        </row>
        <row r="331">
          <cell r="C331">
            <v>98.45525953594958</v>
          </cell>
          <cell r="D331">
            <v>97.351222358130229</v>
          </cell>
          <cell r="E331">
            <v>96.635961675271275</v>
          </cell>
          <cell r="F331">
            <v>96.474288286936513</v>
          </cell>
          <cell r="G331">
            <v>98.031004608136783</v>
          </cell>
          <cell r="H331">
            <v>99.699975903421574</v>
          </cell>
          <cell r="I331">
            <v>99.251637077364677</v>
          </cell>
          <cell r="J331">
            <v>96.640805657601177</v>
          </cell>
          <cell r="K331">
            <v>93.481496803160923</v>
          </cell>
          <cell r="L331">
            <v>90.397208611625771</v>
          </cell>
          <cell r="M331">
            <v>86.618423896218545</v>
          </cell>
          <cell r="N331">
            <v>82.163017951437681</v>
          </cell>
        </row>
        <row r="332">
          <cell r="C332">
            <v>78.490366084216546</v>
          </cell>
          <cell r="D332">
            <v>78.011457348126584</v>
          </cell>
          <cell r="E332">
            <v>77.472361086804341</v>
          </cell>
          <cell r="F332">
            <v>77.45772921721364</v>
          </cell>
          <cell r="G332">
            <v>79.318268438786987</v>
          </cell>
          <cell r="H332">
            <v>80.588158265227293</v>
          </cell>
          <cell r="I332">
            <v>79.745966166884614</v>
          </cell>
          <cell r="J332">
            <v>77.092788373692102</v>
          </cell>
          <cell r="K332">
            <v>74.521896674177114</v>
          </cell>
          <cell r="L332">
            <v>71.797562657958878</v>
          </cell>
          <cell r="M332">
            <v>68.377825330640377</v>
          </cell>
          <cell r="N332">
            <v>64.482654036807304</v>
          </cell>
        </row>
        <row r="333">
          <cell r="C333">
            <v>67.28437926095674</v>
          </cell>
          <cell r="D333">
            <v>66.998775463805018</v>
          </cell>
          <cell r="E333">
            <v>66.53578207035352</v>
          </cell>
          <cell r="F333">
            <v>66.523215745115564</v>
          </cell>
          <cell r="G333">
            <v>68.362161175589677</v>
          </cell>
          <cell r="H333">
            <v>69.710353465276086</v>
          </cell>
          <cell r="I333">
            <v>69.080164707659705</v>
          </cell>
          <cell r="J333">
            <v>66.792785188105867</v>
          </cell>
          <cell r="K333">
            <v>64.638434910994178</v>
          </cell>
          <cell r="L333">
            <v>62.402094939469706</v>
          </cell>
          <cell r="M333">
            <v>59.579845871210814</v>
          </cell>
          <cell r="N333">
            <v>56.345616346397406</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0.32157142857142856</v>
          </cell>
          <cell r="E336">
            <v>0.32157142857142862</v>
          </cell>
          <cell r="F336">
            <v>0.32157142857142851</v>
          </cell>
          <cell r="G336">
            <v>0.32824644549763038</v>
          </cell>
          <cell r="H336">
            <v>0.33358053679326788</v>
          </cell>
          <cell r="I336">
            <v>0.33617227936607785</v>
          </cell>
          <cell r="J336">
            <v>0.3382572930825582</v>
          </cell>
          <cell r="K336">
            <v>0.34033970884854015</v>
          </cell>
          <cell r="L336">
            <v>0.3441407515168346</v>
          </cell>
          <cell r="M336">
            <v>0.34896371244948821</v>
          </cell>
          <cell r="N336">
            <v>0.35454628485432726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0.29231321035664337</v>
          </cell>
          <cell r="E339">
            <v>0.29269741053602549</v>
          </cell>
          <cell r="F339">
            <v>0.29303095274687113</v>
          </cell>
          <cell r="G339">
            <v>0.29896018612564318</v>
          </cell>
          <cell r="H339">
            <v>0.30385841764932958</v>
          </cell>
          <cell r="I339">
            <v>0.30775468359467312</v>
          </cell>
          <cell r="J339">
            <v>0.31105295747767142</v>
          </cell>
          <cell r="K339">
            <v>0.31342466967711591</v>
          </cell>
          <cell r="L339">
            <v>0.31678390726519634</v>
          </cell>
          <cell r="M339">
            <v>0.3220973896217168</v>
          </cell>
          <cell r="N339">
            <v>0.3280633830973782</v>
          </cell>
        </row>
        <row r="340">
          <cell r="C340">
            <v>0.10127064526379463</v>
          </cell>
          <cell r="D340">
            <v>0.10043032259191957</v>
          </cell>
          <cell r="E340">
            <v>0.10112917326167044</v>
          </cell>
          <cell r="F340">
            <v>0.10114827669898949</v>
          </cell>
          <cell r="G340">
            <v>0.10699856633587446</v>
          </cell>
          <cell r="H340">
            <v>0.10768089650572896</v>
          </cell>
          <cell r="I340">
            <v>0.11018200638639797</v>
          </cell>
          <cell r="J340">
            <v>0.10682346530831435</v>
          </cell>
          <cell r="K340">
            <v>0.10812299634892295</v>
          </cell>
          <cell r="L340">
            <v>0.10893521682459691</v>
          </cell>
          <cell r="M340">
            <v>0.11148101880295577</v>
          </cell>
          <cell r="N340">
            <v>0.1139583302634692</v>
          </cell>
        </row>
        <row r="341">
          <cell r="C341">
            <v>0.68090812169312087</v>
          </cell>
          <cell r="D341">
            <v>0.68768891241961927</v>
          </cell>
          <cell r="E341">
            <v>0.68551567621870602</v>
          </cell>
          <cell r="F341">
            <v>0.68545626970549689</v>
          </cell>
          <cell r="G341">
            <v>0.67402977913847084</v>
          </cell>
          <cell r="H341">
            <v>0.67719670475720006</v>
          </cell>
          <cell r="I341">
            <v>0.67224541358922019</v>
          </cell>
          <cell r="J341">
            <v>0.68419464267916896</v>
          </cell>
          <cell r="K341">
            <v>0.68230860655451631</v>
          </cell>
          <cell r="L341">
            <v>0.68345737508721627</v>
          </cell>
          <cell r="M341">
            <v>0.68053693027153239</v>
          </cell>
          <cell r="N341">
            <v>0.67857982122054572</v>
          </cell>
        </row>
        <row r="342">
          <cell r="C342">
            <v>2.050201672660934E-2</v>
          </cell>
          <cell r="D342">
            <v>2.0646512855483318E-2</v>
          </cell>
          <cell r="E342">
            <v>2.0655596814135004E-2</v>
          </cell>
          <cell r="F342">
            <v>2.0686304172753373E-2</v>
          </cell>
          <cell r="G342">
            <v>2.0920573480458483E-2</v>
          </cell>
          <cell r="H342">
            <v>2.0976039211725743E-2</v>
          </cell>
          <cell r="I342">
            <v>2.0880309909794156E-2</v>
          </cell>
          <cell r="J342">
            <v>2.0734342413727284E-2</v>
          </cell>
          <cell r="K342">
            <v>2.0743709863920965E-2</v>
          </cell>
          <cell r="L342">
            <v>2.0709299290723116E-2</v>
          </cell>
          <cell r="M342">
            <v>2.0635279375181004E-2</v>
          </cell>
          <cell r="N342">
            <v>2.0573349574269675E-2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761.47299999999996</v>
          </cell>
          <cell r="E356">
            <v>791.38900000000001</v>
          </cell>
          <cell r="F356">
            <v>813.44512499999996</v>
          </cell>
          <cell r="G356">
            <v>882.23129999999992</v>
          </cell>
          <cell r="H356">
            <v>909.93979999999988</v>
          </cell>
          <cell r="I356">
            <v>940.84119999999996</v>
          </cell>
          <cell r="J356">
            <v>907.03650000000005</v>
          </cell>
          <cell r="K356">
            <v>911.29335000000003</v>
          </cell>
          <cell r="L356">
            <v>911.29335000000003</v>
          </cell>
          <cell r="M356">
            <v>921.7296</v>
          </cell>
          <cell r="N356">
            <v>925.20835</v>
          </cell>
        </row>
        <row r="358">
          <cell r="C358">
            <v>0</v>
          </cell>
          <cell r="D358">
            <v>0</v>
          </cell>
          <cell r="E358">
            <v>0</v>
          </cell>
        </row>
        <row r="361">
          <cell r="C361">
            <v>744.16049999999996</v>
          </cell>
          <cell r="D361">
            <v>761.47299999999996</v>
          </cell>
          <cell r="E361">
            <v>791.38900000000001</v>
          </cell>
          <cell r="F361">
            <v>813.44512499999996</v>
          </cell>
          <cell r="G361">
            <v>882.23129999999992</v>
          </cell>
          <cell r="H361">
            <v>909.93979999999988</v>
          </cell>
          <cell r="I361">
            <v>940.84119999999996</v>
          </cell>
          <cell r="J361">
            <v>907.03650000000005</v>
          </cell>
          <cell r="K361">
            <v>911.29335000000003</v>
          </cell>
          <cell r="L361">
            <v>911.29335000000003</v>
          </cell>
          <cell r="M361">
            <v>921.7296</v>
          </cell>
          <cell r="N361">
            <v>925.20835</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4646.1510953749994</v>
          </cell>
          <cell r="E371">
            <v>4787.4176689375008</v>
          </cell>
          <cell r="F371">
            <v>4911.337133343749</v>
          </cell>
          <cell r="G371">
            <v>5070.812924156251</v>
          </cell>
          <cell r="H371">
            <v>5284.4053346640621</v>
          </cell>
          <cell r="I371">
            <v>5386.3185970820314</v>
          </cell>
          <cell r="J371">
            <v>5438.7624063281246</v>
          </cell>
          <cell r="K371">
            <v>5415.9840521640626</v>
          </cell>
          <cell r="L371">
            <v>5435.4535000820306</v>
          </cell>
          <cell r="M371">
            <v>5443.9021240410157</v>
          </cell>
          <cell r="N371">
            <v>5424.0890360205076</v>
          </cell>
        </row>
        <row r="372">
          <cell r="C372">
            <v>0.85712465498117063</v>
          </cell>
          <cell r="D372">
            <v>0.85918529347273453</v>
          </cell>
          <cell r="E372">
            <v>0.85814367714041573</v>
          </cell>
          <cell r="F372">
            <v>0.85790811103524134</v>
          </cell>
          <cell r="G372">
            <v>0.85180165529090424</v>
          </cell>
          <cell r="H372">
            <v>0.85310153370242436</v>
          </cell>
          <cell r="I372">
            <v>0.85130117933264493</v>
          </cell>
          <cell r="J372">
            <v>0.85706504202402478</v>
          </cell>
          <cell r="K372">
            <v>0.85597385856856567</v>
          </cell>
          <cell r="L372">
            <v>0.85641567695610521</v>
          </cell>
          <cell r="M372">
            <v>0.85520217946022337</v>
          </cell>
          <cell r="N372">
            <v>0.85428177422637874</v>
          </cell>
        </row>
        <row r="374">
          <cell r="C374">
            <v>353.25</v>
          </cell>
          <cell r="D374">
            <v>367.41250000000002</v>
          </cell>
          <cell r="E374">
            <v>367.41250000000002</v>
          </cell>
          <cell r="F374">
            <v>367.41250000000002</v>
          </cell>
          <cell r="G374">
            <v>367.41250000000002</v>
          </cell>
          <cell r="H374">
            <v>392.41250000000002</v>
          </cell>
          <cell r="I374">
            <v>380.93124999999998</v>
          </cell>
          <cell r="J374">
            <v>380.93124999999998</v>
          </cell>
          <cell r="K374">
            <v>380.93124999999998</v>
          </cell>
          <cell r="L374">
            <v>380.93124999999998</v>
          </cell>
          <cell r="M374">
            <v>405.93124999999998</v>
          </cell>
          <cell r="N374">
            <v>380.93124999999998</v>
          </cell>
        </row>
        <row r="377">
          <cell r="C377">
            <v>353.25</v>
          </cell>
          <cell r="D377">
            <v>367.41250000000002</v>
          </cell>
          <cell r="E377">
            <v>367.41250000000002</v>
          </cell>
          <cell r="F377">
            <v>367.41250000000002</v>
          </cell>
          <cell r="G377">
            <v>367.41250000000002</v>
          </cell>
          <cell r="H377">
            <v>392.41250000000002</v>
          </cell>
          <cell r="I377">
            <v>380.93124999999998</v>
          </cell>
          <cell r="J377">
            <v>380.93124999999998</v>
          </cell>
          <cell r="K377">
            <v>380.93124999999998</v>
          </cell>
          <cell r="L377">
            <v>380.93124999999998</v>
          </cell>
          <cell r="M377">
            <v>405.93124999999998</v>
          </cell>
          <cell r="N377">
            <v>380.93124999999998</v>
          </cell>
        </row>
        <row r="381">
          <cell r="C381">
            <v>201.8</v>
          </cell>
          <cell r="D381">
            <v>748.9</v>
          </cell>
          <cell r="E381">
            <v>458.1</v>
          </cell>
          <cell r="F381">
            <v>288.85000000000002</v>
          </cell>
          <cell r="G381">
            <v>382.65</v>
          </cell>
          <cell r="H381">
            <v>301.255</v>
          </cell>
          <cell r="I381">
            <v>290.77499999999998</v>
          </cell>
          <cell r="J381">
            <v>379.35</v>
          </cell>
          <cell r="K381">
            <v>422.65</v>
          </cell>
          <cell r="L381">
            <v>338.85</v>
          </cell>
          <cell r="M381">
            <v>912.35500000000002</v>
          </cell>
          <cell r="N381">
            <v>470.32499999999999</v>
          </cell>
        </row>
        <row r="382">
          <cell r="C382">
            <v>201.8</v>
          </cell>
          <cell r="D382">
            <v>748.9</v>
          </cell>
          <cell r="E382">
            <v>458.1</v>
          </cell>
          <cell r="F382">
            <v>288.85000000000002</v>
          </cell>
          <cell r="G382">
            <v>382.65</v>
          </cell>
          <cell r="H382">
            <v>301.255</v>
          </cell>
          <cell r="I382">
            <v>290.77499999999998</v>
          </cell>
          <cell r="J382">
            <v>379.35</v>
          </cell>
          <cell r="K382">
            <v>422.65</v>
          </cell>
          <cell r="L382">
            <v>338.85</v>
          </cell>
          <cell r="M382">
            <v>912.35500000000002</v>
          </cell>
          <cell r="N382">
            <v>470.32499999999999</v>
          </cell>
        </row>
        <row r="385">
          <cell r="C385">
            <v>44.38356164383562</v>
          </cell>
          <cell r="D385">
            <v>51.68493150684931</v>
          </cell>
          <cell r="E385">
            <v>56.835616438356162</v>
          </cell>
          <cell r="F385">
            <v>57.260273972602739</v>
          </cell>
          <cell r="G385">
            <v>59.835616438356162</v>
          </cell>
          <cell r="H385">
            <v>62.260273972602739</v>
          </cell>
          <cell r="I385">
            <v>64.835616438356169</v>
          </cell>
          <cell r="J385">
            <v>67.835616438356169</v>
          </cell>
          <cell r="K385">
            <v>69.260273972602732</v>
          </cell>
          <cell r="L385">
            <v>72.835616438356169</v>
          </cell>
          <cell r="M385">
            <v>74.260273972602732</v>
          </cell>
          <cell r="N385">
            <v>78.835616438356169</v>
          </cell>
        </row>
        <row r="387">
          <cell r="C387">
            <v>25</v>
          </cell>
          <cell r="D387">
            <v>27</v>
          </cell>
          <cell r="E387">
            <v>28</v>
          </cell>
          <cell r="F387">
            <v>29</v>
          </cell>
          <cell r="G387">
            <v>30</v>
          </cell>
          <cell r="H387">
            <v>32</v>
          </cell>
          <cell r="I387">
            <v>32</v>
          </cell>
          <cell r="J387">
            <v>32</v>
          </cell>
          <cell r="K387">
            <v>34</v>
          </cell>
          <cell r="L387">
            <v>35</v>
          </cell>
          <cell r="M387">
            <v>36</v>
          </cell>
          <cell r="N387">
            <v>40</v>
          </cell>
        </row>
        <row r="390">
          <cell r="C390">
            <v>28</v>
          </cell>
          <cell r="D390">
            <v>30</v>
          </cell>
          <cell r="E390">
            <v>32</v>
          </cell>
          <cell r="F390">
            <v>33</v>
          </cell>
          <cell r="G390">
            <v>35</v>
          </cell>
          <cell r="H390">
            <v>36</v>
          </cell>
          <cell r="I390">
            <v>39</v>
          </cell>
          <cell r="J390">
            <v>41</v>
          </cell>
          <cell r="K390">
            <v>42</v>
          </cell>
          <cell r="L390">
            <v>46</v>
          </cell>
          <cell r="M390">
            <v>48</v>
          </cell>
          <cell r="N390">
            <v>50</v>
          </cell>
        </row>
        <row r="392">
          <cell r="C392">
            <v>15</v>
          </cell>
          <cell r="D392">
            <v>100</v>
          </cell>
          <cell r="E392">
            <v>120</v>
          </cell>
          <cell r="F392">
            <v>120</v>
          </cell>
          <cell r="G392">
            <v>190</v>
          </cell>
          <cell r="H392">
            <v>255</v>
          </cell>
          <cell r="I392">
            <v>250</v>
          </cell>
          <cell r="J392">
            <v>160</v>
          </cell>
          <cell r="K392">
            <v>160</v>
          </cell>
          <cell r="L392">
            <v>130</v>
          </cell>
          <cell r="M392">
            <v>120</v>
          </cell>
          <cell r="N392">
            <v>130</v>
          </cell>
        </row>
        <row r="393">
          <cell r="C393">
            <v>15</v>
          </cell>
          <cell r="D393">
            <v>100</v>
          </cell>
          <cell r="E393">
            <v>120</v>
          </cell>
          <cell r="F393">
            <v>120</v>
          </cell>
          <cell r="G393">
            <v>190</v>
          </cell>
          <cell r="H393">
            <v>255</v>
          </cell>
          <cell r="I393">
            <v>250</v>
          </cell>
          <cell r="J393">
            <v>160</v>
          </cell>
          <cell r="K393">
            <v>160</v>
          </cell>
          <cell r="L393">
            <v>130</v>
          </cell>
          <cell r="M393">
            <v>120</v>
          </cell>
          <cell r="N393">
            <v>130</v>
          </cell>
        </row>
        <row r="395">
          <cell r="C395">
            <v>100.5</v>
          </cell>
          <cell r="D395">
            <v>47.5</v>
          </cell>
          <cell r="E395">
            <v>100.5</v>
          </cell>
          <cell r="F395">
            <v>54.5</v>
          </cell>
          <cell r="G395">
            <v>59.5</v>
          </cell>
          <cell r="H395">
            <v>64.5</v>
          </cell>
          <cell r="I395">
            <v>117.5</v>
          </cell>
          <cell r="J395">
            <v>61.5</v>
          </cell>
          <cell r="K395">
            <v>57.5</v>
          </cell>
          <cell r="L395">
            <v>124.5</v>
          </cell>
          <cell r="M395">
            <v>116.5</v>
          </cell>
          <cell r="N395">
            <v>84.5</v>
          </cell>
        </row>
        <row r="396">
          <cell r="C396">
            <v>414.68356164383562</v>
          </cell>
          <cell r="D396">
            <v>1005.0849315068494</v>
          </cell>
          <cell r="E396">
            <v>795.43561643835608</v>
          </cell>
          <cell r="F396">
            <v>582.61027397260273</v>
          </cell>
          <cell r="G396">
            <v>756.98561643835603</v>
          </cell>
          <cell r="H396">
            <v>751.01527397260281</v>
          </cell>
          <cell r="I396">
            <v>794.11061643835592</v>
          </cell>
          <cell r="J396">
            <v>741.68561643835608</v>
          </cell>
          <cell r="K396">
            <v>785.41027397260279</v>
          </cell>
          <cell r="L396">
            <v>747.18561643835608</v>
          </cell>
          <cell r="M396">
            <v>1307.1152739726026</v>
          </cell>
          <cell r="N396">
            <v>853.6606164383561</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5407.6240953749993</v>
          </cell>
          <cell r="E411">
            <v>5578.8066689375009</v>
          </cell>
          <cell r="F411">
            <v>5724.7822583437492</v>
          </cell>
          <cell r="G411">
            <v>5953.0442241562505</v>
          </cell>
          <cell r="H411">
            <v>6194.3451346640622</v>
          </cell>
          <cell r="I411">
            <v>6327.1597970820312</v>
          </cell>
          <cell r="J411">
            <v>6345.7989063281248</v>
          </cell>
          <cell r="K411">
            <v>6327.2774021640626</v>
          </cell>
          <cell r="L411">
            <v>6346.7468500820305</v>
          </cell>
          <cell r="M411">
            <v>6365.6317240410153</v>
          </cell>
          <cell r="N411">
            <v>6349.2973860205075</v>
          </cell>
        </row>
        <row r="412">
          <cell r="C412">
            <v>744.16049999999996</v>
          </cell>
          <cell r="D412">
            <v>761.47299999999996</v>
          </cell>
          <cell r="E412">
            <v>791.38900000000001</v>
          </cell>
          <cell r="F412">
            <v>813.44512499999996</v>
          </cell>
          <cell r="G412">
            <v>882.23129999999992</v>
          </cell>
          <cell r="H412">
            <v>909.93979999999988</v>
          </cell>
          <cell r="I412">
            <v>940.84119999999996</v>
          </cell>
          <cell r="J412">
            <v>907.03650000000005</v>
          </cell>
          <cell r="K412">
            <v>911.29335000000003</v>
          </cell>
          <cell r="L412">
            <v>911.29335000000003</v>
          </cell>
          <cell r="M412">
            <v>921.7296</v>
          </cell>
          <cell r="N412">
            <v>925.20835</v>
          </cell>
        </row>
        <row r="413">
          <cell r="C413">
            <v>767.93356164383567</v>
          </cell>
          <cell r="D413">
            <v>1372.4974315068494</v>
          </cell>
          <cell r="E413">
            <v>1162.8481164383561</v>
          </cell>
          <cell r="F413">
            <v>950.02277397260275</v>
          </cell>
          <cell r="G413">
            <v>1124.3981164383561</v>
          </cell>
          <cell r="H413">
            <v>1143.4277739726028</v>
          </cell>
          <cell r="I413">
            <v>1175.041866438356</v>
          </cell>
          <cell r="J413">
            <v>1122.6168664383561</v>
          </cell>
          <cell r="K413">
            <v>1166.3415239726028</v>
          </cell>
          <cell r="L413">
            <v>1128.1168664383561</v>
          </cell>
          <cell r="M413">
            <v>1713.0465239726027</v>
          </cell>
          <cell r="N413">
            <v>1234.5918664383562</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3273.65366386815</v>
          </cell>
          <cell r="E415">
            <v>3624.5695524991447</v>
          </cell>
          <cell r="F415">
            <v>3961.3143593711466</v>
          </cell>
          <cell r="G415">
            <v>3946.4148077178943</v>
          </cell>
          <cell r="H415">
            <v>4140.9775606914591</v>
          </cell>
          <cell r="I415">
            <v>4211.2767306436754</v>
          </cell>
          <cell r="J415">
            <v>4316.1455398897688</v>
          </cell>
          <cell r="K415">
            <v>4249.6425281914599</v>
          </cell>
          <cell r="L415">
            <v>4307.3366336436738</v>
          </cell>
          <cell r="M415">
            <v>3730.8556000684125</v>
          </cell>
          <cell r="N415">
            <v>4189.4971695821514</v>
          </cell>
        </row>
        <row r="416">
          <cell r="C416">
            <v>0.7096849930112038</v>
          </cell>
          <cell r="D416">
            <v>0.60537744601515875</v>
          </cell>
          <cell r="E416">
            <v>0.64970338059581012</v>
          </cell>
          <cell r="F416">
            <v>0.69195895679658637</v>
          </cell>
          <cell r="G416">
            <v>0.6629238183220848</v>
          </cell>
          <cell r="H416">
            <v>0.66850933725313588</v>
          </cell>
          <cell r="I416">
            <v>0.66558722486918032</v>
          </cell>
          <cell r="J416">
            <v>0.68015794442928923</v>
          </cell>
          <cell r="K416">
            <v>0.67163840907907602</v>
          </cell>
          <cell r="L416">
            <v>0.6786684163380492</v>
          </cell>
          <cell r="M416">
            <v>0.58609353506551898</v>
          </cell>
          <cell r="N416">
            <v>0.65983634327891594</v>
          </cell>
        </row>
        <row r="418">
          <cell r="C418">
            <v>3696.3658017561647</v>
          </cell>
          <cell r="D418">
            <v>3273.65366386815</v>
          </cell>
          <cell r="E418">
            <v>3624.5695524991447</v>
          </cell>
          <cell r="F418">
            <v>3961.3143593711466</v>
          </cell>
          <cell r="G418">
            <v>3946.4148077178943</v>
          </cell>
          <cell r="H418">
            <v>4140.9775606914591</v>
          </cell>
          <cell r="I418">
            <v>4211.2767306436754</v>
          </cell>
          <cell r="J418">
            <v>4316.1455398897688</v>
          </cell>
          <cell r="K418">
            <v>4249.6425281914599</v>
          </cell>
          <cell r="L418">
            <v>4307.3366336436738</v>
          </cell>
          <cell r="M418">
            <v>3730.8556000684125</v>
          </cell>
          <cell r="N418">
            <v>4189.4971695821514</v>
          </cell>
        </row>
        <row r="419">
          <cell r="C419">
            <v>755</v>
          </cell>
          <cell r="D419">
            <v>755</v>
          </cell>
          <cell r="E419">
            <v>755</v>
          </cell>
          <cell r="F419">
            <v>755</v>
          </cell>
          <cell r="G419">
            <v>755</v>
          </cell>
          <cell r="H419">
            <v>755</v>
          </cell>
          <cell r="I419">
            <v>755</v>
          </cell>
          <cell r="J419">
            <v>755</v>
          </cell>
          <cell r="K419">
            <v>755</v>
          </cell>
          <cell r="L419">
            <v>755</v>
          </cell>
          <cell r="M419">
            <v>755</v>
          </cell>
          <cell r="N419">
            <v>755</v>
          </cell>
        </row>
        <row r="420">
          <cell r="C420">
            <v>2941.3658017561647</v>
          </cell>
          <cell r="D420">
            <v>2518.65366386815</v>
          </cell>
          <cell r="E420">
            <v>2869.5695524991447</v>
          </cell>
          <cell r="F420">
            <v>3206.3143593711466</v>
          </cell>
          <cell r="G420">
            <v>3191.4148077178943</v>
          </cell>
          <cell r="H420">
            <v>3385.9775606914591</v>
          </cell>
          <cell r="I420">
            <v>3456.2767306436754</v>
          </cell>
          <cell r="J420">
            <v>3561.1455398897688</v>
          </cell>
          <cell r="K420">
            <v>3494.6425281914599</v>
          </cell>
          <cell r="L420">
            <v>3552.3366336436738</v>
          </cell>
          <cell r="M420">
            <v>2975.8556000684125</v>
          </cell>
          <cell r="N420">
            <v>3434.4971695821514</v>
          </cell>
        </row>
        <row r="422">
          <cell r="C422">
            <v>65.333333333333329</v>
          </cell>
          <cell r="D422">
            <v>65.333333333333329</v>
          </cell>
          <cell r="E422">
            <v>65.333333333333329</v>
          </cell>
          <cell r="F422">
            <v>65.333333333333329</v>
          </cell>
          <cell r="G422">
            <v>65.333333333333329</v>
          </cell>
          <cell r="H422">
            <v>65.333333333333329</v>
          </cell>
          <cell r="I422">
            <v>65.333333333333329</v>
          </cell>
          <cell r="J422">
            <v>65.333333333333329</v>
          </cell>
          <cell r="K422">
            <v>65.333333333333329</v>
          </cell>
          <cell r="L422">
            <v>65.333333333333329</v>
          </cell>
          <cell r="M422">
            <v>65.333333333333329</v>
          </cell>
          <cell r="N422">
            <v>65.333333333333329</v>
          </cell>
        </row>
        <row r="423">
          <cell r="C423">
            <v>-28.882446662499998</v>
          </cell>
          <cell r="D423">
            <v>-28.882446662499998</v>
          </cell>
          <cell r="E423">
            <v>-28.882446662499998</v>
          </cell>
          <cell r="F423">
            <v>-28.882446662499998</v>
          </cell>
          <cell r="G423">
            <v>-28.882446662499998</v>
          </cell>
          <cell r="H423">
            <v>-28.882446662499998</v>
          </cell>
          <cell r="I423">
            <v>-28.882446662499998</v>
          </cell>
          <cell r="J423">
            <v>-28.882446662499998</v>
          </cell>
          <cell r="K423">
            <v>-28.882446662499998</v>
          </cell>
          <cell r="L423">
            <v>-28.882446662499998</v>
          </cell>
          <cell r="M423">
            <v>-28.882446662499998</v>
          </cell>
          <cell r="N423">
            <v>-28.882446662499998</v>
          </cell>
        </row>
        <row r="424">
          <cell r="C424">
            <v>2847.1500217603311</v>
          </cell>
          <cell r="D424">
            <v>2424.4378838723164</v>
          </cell>
          <cell r="E424">
            <v>2775.3537725033111</v>
          </cell>
          <cell r="F424">
            <v>3112.098579375313</v>
          </cell>
          <cell r="G424">
            <v>3097.1990277220607</v>
          </cell>
          <cell r="H424">
            <v>3291.7617806956255</v>
          </cell>
          <cell r="I424">
            <v>3362.0609506478418</v>
          </cell>
          <cell r="J424">
            <v>3466.9297598939352</v>
          </cell>
          <cell r="K424">
            <v>3400.4267481956263</v>
          </cell>
          <cell r="L424">
            <v>3458.1208536478402</v>
          </cell>
          <cell r="M424">
            <v>2881.6398200725789</v>
          </cell>
          <cell r="N424">
            <v>3340.2813895863178</v>
          </cell>
        </row>
        <row r="425">
          <cell r="C425">
            <v>-647.27979200999994</v>
          </cell>
          <cell r="D425">
            <v>-674.03723930625006</v>
          </cell>
          <cell r="E425">
            <v>-694.32812534062509</v>
          </cell>
          <cell r="F425">
            <v>-712.25316687656243</v>
          </cell>
          <cell r="G425">
            <v>-746.24361174843762</v>
          </cell>
          <cell r="H425">
            <v>-777.83088894960929</v>
          </cell>
          <cell r="I425">
            <v>-792.61425706230477</v>
          </cell>
          <cell r="J425">
            <v>-791.99237344921869</v>
          </cell>
          <cell r="K425">
            <v>-789.21414782460931</v>
          </cell>
          <cell r="L425">
            <v>-792.13456501230462</v>
          </cell>
          <cell r="M425">
            <v>-793.13635860615216</v>
          </cell>
          <cell r="N425">
            <v>-790.07589540307606</v>
          </cell>
        </row>
        <row r="426">
          <cell r="C426">
            <v>621.28067758794009</v>
          </cell>
          <cell r="D426">
            <v>645.1214286016625</v>
          </cell>
          <cell r="E426">
            <v>664.9417693917062</v>
          </cell>
          <cell r="F426">
            <v>804.8919665428125</v>
          </cell>
          <cell r="G426">
            <v>836.95656403218754</v>
          </cell>
          <cell r="H426">
            <v>864.69092293804692</v>
          </cell>
          <cell r="I426">
            <v>877.32883736652366</v>
          </cell>
          <cell r="J426">
            <v>875.32917828984387</v>
          </cell>
          <cell r="K426">
            <v>870.0780072849218</v>
          </cell>
          <cell r="L426">
            <v>868.17074378246105</v>
          </cell>
          <cell r="M426">
            <v>863.21794103123045</v>
          </cell>
          <cell r="N426">
            <v>853.24587565561524</v>
          </cell>
        </row>
        <row r="428">
          <cell r="C428">
            <v>1578.5895521623913</v>
          </cell>
          <cell r="D428">
            <v>1105.2792159644039</v>
          </cell>
          <cell r="E428">
            <v>1416.0838777709801</v>
          </cell>
          <cell r="F428">
            <v>1594.9534459559382</v>
          </cell>
          <cell r="G428">
            <v>1513.9988519414355</v>
          </cell>
          <cell r="H428">
            <v>1649.2399688079693</v>
          </cell>
          <cell r="I428">
            <v>1692.1178562190134</v>
          </cell>
          <cell r="J428">
            <v>1799.6082081548727</v>
          </cell>
          <cell r="K428">
            <v>1741.134593086095</v>
          </cell>
          <cell r="L428">
            <v>1797.8155448530747</v>
          </cell>
          <cell r="M428">
            <v>1225.2855204351963</v>
          </cell>
          <cell r="N428">
            <v>1696.9596185276264</v>
          </cell>
        </row>
        <row r="429">
          <cell r="C429">
            <v>0.30308183101403663</v>
          </cell>
          <cell r="D429">
            <v>0.20439276038246085</v>
          </cell>
          <cell r="E429">
            <v>0.25383275704025732</v>
          </cell>
          <cell r="F429">
            <v>0.27860508469668471</v>
          </cell>
          <cell r="G429">
            <v>0.25432346794904265</v>
          </cell>
          <cell r="H429">
            <v>0.2662492859138067</v>
          </cell>
          <cell r="I429">
            <v>0.26743719306716213</v>
          </cell>
          <cell r="J429">
            <v>0.28359048793057035</v>
          </cell>
          <cell r="K429">
            <v>0.27517911455732763</v>
          </cell>
          <cell r="L429">
            <v>0.28326567725477159</v>
          </cell>
          <cell r="M429">
            <v>0.19248451270086411</v>
          </cell>
          <cell r="N429">
            <v>0.2672673077597354</v>
          </cell>
        </row>
        <row r="433">
          <cell r="C433">
            <v>9.1260529039948608</v>
          </cell>
          <cell r="D433">
            <v>9.475020423234005</v>
          </cell>
          <cell r="E433">
            <v>9.774959611313605</v>
          </cell>
          <cell r="F433">
            <v>10.030732140343639</v>
          </cell>
          <cell r="G433">
            <v>10.430683533002528</v>
          </cell>
          <cell r="H433">
            <v>10.853481237665825</v>
          </cell>
          <cell r="I433">
            <v>11.086193722246895</v>
          </cell>
          <cell r="J433">
            <v>11.118852416280134</v>
          </cell>
          <cell r="K433">
            <v>11.086399785119328</v>
          </cell>
          <cell r="L433">
            <v>11.120513365020269</v>
          </cell>
          <cell r="M433">
            <v>11.15360267805233</v>
          </cell>
          <cell r="N433">
            <v>11.124982311027063</v>
          </cell>
        </row>
        <row r="434">
          <cell r="C434">
            <v>2.7659408240737289</v>
          </cell>
          <cell r="D434">
            <v>1.9366255789849909</v>
          </cell>
          <cell r="E434">
            <v>2.4812049480968943</v>
          </cell>
          <cell r="F434">
            <v>2.7946129775301976</v>
          </cell>
          <cell r="G434">
            <v>2.6527676091921752</v>
          </cell>
          <cell r="H434">
            <v>2.8897316292074242</v>
          </cell>
          <cell r="I434">
            <v>2.9648605308765035</v>
          </cell>
          <cell r="J434">
            <v>3.1532007819608849</v>
          </cell>
          <cell r="K434">
            <v>3.0507456764976837</v>
          </cell>
          <cell r="L434">
            <v>3.1500597497632055</v>
          </cell>
          <cell r="M434">
            <v>2.1468957763439556</v>
          </cell>
          <cell r="N434">
            <v>2.9733440711428822</v>
          </cell>
        </row>
        <row r="439">
          <cell r="C439">
            <v>3696.3658017561647</v>
          </cell>
          <cell r="D439">
            <v>3273.65366386815</v>
          </cell>
          <cell r="E439">
            <v>3624.5695524991447</v>
          </cell>
          <cell r="F439">
            <v>3961.3143593711466</v>
          </cell>
          <cell r="G439">
            <v>3946.4148077178943</v>
          </cell>
          <cell r="H439">
            <v>4140.9775606914591</v>
          </cell>
          <cell r="I439">
            <v>4211.2767306436754</v>
          </cell>
          <cell r="J439">
            <v>4316.1455398897688</v>
          </cell>
          <cell r="K439">
            <v>4249.6425281914599</v>
          </cell>
          <cell r="L439">
            <v>4307.3366336436738</v>
          </cell>
          <cell r="M439">
            <v>3730.8556000684125</v>
          </cell>
          <cell r="N439">
            <v>4189.4971695821514</v>
          </cell>
        </row>
        <row r="442">
          <cell r="C442">
            <v>3696.3658017561647</v>
          </cell>
          <cell r="D442">
            <v>3273.65366386815</v>
          </cell>
          <cell r="E442">
            <v>3624.5695524991447</v>
          </cell>
          <cell r="F442">
            <v>3961.3143593711466</v>
          </cell>
          <cell r="G442">
            <v>3946.4148077178943</v>
          </cell>
          <cell r="H442">
            <v>4140.9775606914591</v>
          </cell>
          <cell r="I442">
            <v>4211.2767306436754</v>
          </cell>
          <cell r="J442">
            <v>4316.1455398897688</v>
          </cell>
          <cell r="K442">
            <v>4249.6425281914599</v>
          </cell>
          <cell r="L442">
            <v>4307.3366336436738</v>
          </cell>
          <cell r="M442">
            <v>3730.8556000684125</v>
          </cell>
          <cell r="N442">
            <v>4189.4971695821514</v>
          </cell>
        </row>
        <row r="443">
          <cell r="C443">
            <v>0</v>
          </cell>
          <cell r="D443">
            <v>-2200</v>
          </cell>
          <cell r="E443">
            <v>-1400</v>
          </cell>
          <cell r="F443">
            <v>-1700</v>
          </cell>
          <cell r="G443">
            <v>-1750</v>
          </cell>
          <cell r="H443">
            <v>-1950</v>
          </cell>
          <cell r="I443">
            <v>-1950</v>
          </cell>
          <cell r="J443">
            <v>-1900</v>
          </cell>
          <cell r="K443">
            <v>-750</v>
          </cell>
          <cell r="L443">
            <v>-150</v>
          </cell>
          <cell r="M443">
            <v>-750</v>
          </cell>
          <cell r="N443">
            <v>-750</v>
          </cell>
        </row>
        <row r="445">
          <cell r="C445">
            <v>-94.21577999583333</v>
          </cell>
          <cell r="D445">
            <v>-94.21577999583333</v>
          </cell>
          <cell r="E445">
            <v>-94.21577999583333</v>
          </cell>
          <cell r="F445">
            <v>-94.21577999583333</v>
          </cell>
          <cell r="G445">
            <v>-94.21577999583333</v>
          </cell>
          <cell r="H445">
            <v>-94.21577999583333</v>
          </cell>
          <cell r="I445">
            <v>-94.21577999583333</v>
          </cell>
          <cell r="J445">
            <v>-94.21577999583333</v>
          </cell>
          <cell r="K445">
            <v>-94.21577999583333</v>
          </cell>
          <cell r="L445">
            <v>-94.21577999583333</v>
          </cell>
          <cell r="M445">
            <v>-94.21577999583333</v>
          </cell>
          <cell r="N445">
            <v>-94.21577999583333</v>
          </cell>
        </row>
        <row r="447">
          <cell r="C447">
            <v>-647.27979200999994</v>
          </cell>
          <cell r="D447">
            <v>-674.03723930625006</v>
          </cell>
          <cell r="E447">
            <v>-694.32812534062509</v>
          </cell>
          <cell r="F447">
            <v>-712.25316687656243</v>
          </cell>
          <cell r="G447">
            <v>-746.24361174843762</v>
          </cell>
          <cell r="H447">
            <v>-777.83088894960929</v>
          </cell>
          <cell r="I447">
            <v>-792.61425706230477</v>
          </cell>
          <cell r="J447">
            <v>-791.99237344921869</v>
          </cell>
          <cell r="K447">
            <v>-789.21414782460931</v>
          </cell>
          <cell r="L447">
            <v>-792.13456501230462</v>
          </cell>
          <cell r="M447">
            <v>-793.13635860615216</v>
          </cell>
          <cell r="N447">
            <v>-790.07589540307606</v>
          </cell>
        </row>
        <row r="448">
          <cell r="C448">
            <v>-621.28067758794009</v>
          </cell>
          <cell r="D448">
            <v>-645.1214286016625</v>
          </cell>
          <cell r="E448">
            <v>-664.9417693917062</v>
          </cell>
          <cell r="F448">
            <v>-804.8919665428125</v>
          </cell>
          <cell r="G448">
            <v>-836.95656403218754</v>
          </cell>
          <cell r="H448">
            <v>-864.69092293804692</v>
          </cell>
          <cell r="I448">
            <v>-877.32883736652366</v>
          </cell>
          <cell r="J448">
            <v>-875.32917828984387</v>
          </cell>
          <cell r="K448">
            <v>-870.0780072849218</v>
          </cell>
          <cell r="L448">
            <v>-868.17074378246105</v>
          </cell>
          <cell r="M448">
            <v>-863.21794103123045</v>
          </cell>
          <cell r="N448">
            <v>-853.24587565561524</v>
          </cell>
        </row>
        <row r="449">
          <cell r="C449">
            <v>2333.5895521623916</v>
          </cell>
          <cell r="D449">
            <v>-339.72078403559544</v>
          </cell>
          <cell r="E449">
            <v>771.08387777098005</v>
          </cell>
          <cell r="F449">
            <v>649.95344595593815</v>
          </cell>
          <cell r="G449">
            <v>518.99885194143599</v>
          </cell>
          <cell r="H449">
            <v>454.23996880796972</v>
          </cell>
          <cell r="I449">
            <v>497.11785621901345</v>
          </cell>
          <cell r="J449">
            <v>654.60820815487273</v>
          </cell>
          <cell r="K449">
            <v>1746.1345930860955</v>
          </cell>
          <cell r="L449">
            <v>2402.8155448530747</v>
          </cell>
          <cell r="M449">
            <v>1230.2855204351963</v>
          </cell>
          <cell r="N449">
            <v>1701.9596185276268</v>
          </cell>
        </row>
        <row r="451">
          <cell r="C451">
            <v>2333.5895521623916</v>
          </cell>
          <cell r="D451">
            <v>-339.72078403559544</v>
          </cell>
          <cell r="E451">
            <v>771.08387777098005</v>
          </cell>
          <cell r="F451">
            <v>649.95344595593815</v>
          </cell>
          <cell r="G451">
            <v>518.99885194143599</v>
          </cell>
          <cell r="H451">
            <v>454.23996880796972</v>
          </cell>
          <cell r="I451">
            <v>497.11785621901345</v>
          </cell>
          <cell r="J451">
            <v>654.60820815487273</v>
          </cell>
          <cell r="K451">
            <v>1746.1345930860955</v>
          </cell>
          <cell r="L451">
            <v>2402.8155448530747</v>
          </cell>
          <cell r="M451">
            <v>1230.2855204351963</v>
          </cell>
          <cell r="N451">
            <v>1701.9596185276268</v>
          </cell>
        </row>
        <row r="452">
          <cell r="D452">
            <v>2333.5895521623916</v>
          </cell>
          <cell r="E452">
            <v>1993.8687681267961</v>
          </cell>
          <cell r="F452">
            <v>2764.9526458977762</v>
          </cell>
          <cell r="G452">
            <v>3414.9060918537143</v>
          </cell>
          <cell r="H452">
            <v>3933.9049437951503</v>
          </cell>
          <cell r="I452">
            <v>4388.1449126031202</v>
          </cell>
          <cell r="J452">
            <v>4885.2627688221337</v>
          </cell>
          <cell r="K452">
            <v>5539.8709769770066</v>
          </cell>
          <cell r="L452">
            <v>7286.0055700631019</v>
          </cell>
          <cell r="M452">
            <v>9688.8211149161762</v>
          </cell>
          <cell r="N452">
            <v>10919.106635351372</v>
          </cell>
        </row>
        <row r="453">
          <cell r="C453">
            <v>0</v>
          </cell>
          <cell r="D453">
            <v>0</v>
          </cell>
          <cell r="E453">
            <v>0</v>
          </cell>
          <cell r="F453">
            <v>0</v>
          </cell>
          <cell r="G453">
            <v>0</v>
          </cell>
          <cell r="H453">
            <v>0</v>
          </cell>
          <cell r="I453">
            <v>0</v>
          </cell>
          <cell r="J453">
            <v>0</v>
          </cell>
          <cell r="K453">
            <v>0</v>
          </cell>
          <cell r="L453">
            <v>0</v>
          </cell>
          <cell r="M453">
            <v>0</v>
          </cell>
          <cell r="N453">
            <v>0</v>
          </cell>
        </row>
        <row r="456">
          <cell r="C456">
            <v>2333.5895521623916</v>
          </cell>
          <cell r="D456">
            <v>1993.8687681267961</v>
          </cell>
          <cell r="E456">
            <v>2764.9526458977762</v>
          </cell>
          <cell r="F456">
            <v>3414.9060918537143</v>
          </cell>
          <cell r="G456">
            <v>3933.9049437951503</v>
          </cell>
          <cell r="H456">
            <v>4388.1449126031202</v>
          </cell>
          <cell r="I456">
            <v>4885.2627688221337</v>
          </cell>
          <cell r="J456">
            <v>5539.8709769770066</v>
          </cell>
          <cell r="K456">
            <v>7286.0055700631019</v>
          </cell>
          <cell r="L456">
            <v>9688.8211149161762</v>
          </cell>
          <cell r="M456">
            <v>10919.106635351372</v>
          </cell>
          <cell r="N456">
            <v>12621.066253878998</v>
          </cell>
        </row>
        <row r="458">
          <cell r="C458" t="str">
            <v>Balance sheet --&gt; input Budget YTD</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0</v>
          </cell>
          <cell r="K462">
            <v>0</v>
          </cell>
          <cell r="L462">
            <v>0</v>
          </cell>
          <cell r="M462">
            <v>0</v>
          </cell>
          <cell r="N462">
            <v>0</v>
          </cell>
        </row>
        <row r="463">
          <cell r="C463">
            <v>0</v>
          </cell>
          <cell r="D463">
            <v>0</v>
          </cell>
          <cell r="E463">
            <v>0</v>
          </cell>
          <cell r="F463">
            <v>0</v>
          </cell>
          <cell r="G463">
            <v>0</v>
          </cell>
          <cell r="H463">
            <v>0</v>
          </cell>
          <cell r="I463">
            <v>0</v>
          </cell>
          <cell r="J463">
            <v>0</v>
          </cell>
          <cell r="K463">
            <v>0</v>
          </cell>
          <cell r="L463">
            <v>0</v>
          </cell>
          <cell r="M463">
            <v>0</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0</v>
          </cell>
          <cell r="K466">
            <v>0</v>
          </cell>
          <cell r="L466">
            <v>0</v>
          </cell>
          <cell r="M466">
            <v>0</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1">
          <cell r="C471">
            <v>0</v>
          </cell>
          <cell r="D471">
            <v>0</v>
          </cell>
          <cell r="E471">
            <v>0</v>
          </cell>
          <cell r="F471">
            <v>0</v>
          </cell>
          <cell r="G471">
            <v>0</v>
          </cell>
          <cell r="H471">
            <v>0</v>
          </cell>
          <cell r="I471">
            <v>0</v>
          </cell>
          <cell r="J471">
            <v>0</v>
          </cell>
          <cell r="K471">
            <v>0</v>
          </cell>
          <cell r="L471">
            <v>0</v>
          </cell>
          <cell r="M471">
            <v>0</v>
          </cell>
          <cell r="N471">
            <v>0</v>
          </cell>
        </row>
        <row r="472">
          <cell r="C472">
            <v>0</v>
          </cell>
          <cell r="D472">
            <v>0</v>
          </cell>
          <cell r="E472">
            <v>0</v>
          </cell>
          <cell r="F472">
            <v>0</v>
          </cell>
          <cell r="G472">
            <v>0</v>
          </cell>
          <cell r="H472">
            <v>0</v>
          </cell>
          <cell r="I472">
            <v>0</v>
          </cell>
          <cell r="J472">
            <v>0</v>
          </cell>
          <cell r="K472">
            <v>0</v>
          </cell>
          <cell r="L472">
            <v>0</v>
          </cell>
          <cell r="M472">
            <v>0</v>
          </cell>
          <cell r="N472">
            <v>0</v>
          </cell>
        </row>
        <row r="473">
          <cell r="C473">
            <v>0</v>
          </cell>
          <cell r="D473">
            <v>1105.2792159644016</v>
          </cell>
          <cell r="E473">
            <v>1416.0838777709805</v>
          </cell>
          <cell r="F473">
            <v>1594.95344595594</v>
          </cell>
          <cell r="G473">
            <v>1513.9988519414337</v>
          </cell>
          <cell r="H473">
            <v>1649.2399688079677</v>
          </cell>
          <cell r="I473">
            <v>1692.117856219018</v>
          </cell>
          <cell r="J473">
            <v>1799.6082081548739</v>
          </cell>
          <cell r="K473">
            <v>1741.134593086088</v>
          </cell>
          <cell r="L473">
            <v>1797.8155448530852</v>
          </cell>
          <cell r="M473">
            <v>1225.2855204351945</v>
          </cell>
          <cell r="N473">
            <v>1696.9596185276241</v>
          </cell>
        </row>
        <row r="474">
          <cell r="C474">
            <v>0</v>
          </cell>
          <cell r="D474">
            <v>1105.2792159644016</v>
          </cell>
          <cell r="E474">
            <v>1416.0838777709805</v>
          </cell>
          <cell r="F474">
            <v>1594.95344595594</v>
          </cell>
          <cell r="G474">
            <v>1513.9988519414337</v>
          </cell>
          <cell r="H474">
            <v>1649.2399688079677</v>
          </cell>
          <cell r="I474">
            <v>1692.117856219018</v>
          </cell>
          <cell r="J474">
            <v>1799.6082081548739</v>
          </cell>
          <cell r="K474">
            <v>1741.134593086088</v>
          </cell>
          <cell r="L474">
            <v>1797.8155448530852</v>
          </cell>
          <cell r="M474">
            <v>1225.2855204351945</v>
          </cell>
          <cell r="N474">
            <v>1696.9596185276241</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0</v>
          </cell>
          <cell r="K478">
            <v>0</v>
          </cell>
          <cell r="L478">
            <v>0</v>
          </cell>
          <cell r="M478">
            <v>0</v>
          </cell>
          <cell r="N478">
            <v>0</v>
          </cell>
        </row>
        <row r="479">
          <cell r="C479">
            <v>0</v>
          </cell>
          <cell r="D479">
            <v>0</v>
          </cell>
          <cell r="E479">
            <v>0</v>
          </cell>
          <cell r="F479">
            <v>0</v>
          </cell>
          <cell r="G479">
            <v>0</v>
          </cell>
          <cell r="H479">
            <v>0</v>
          </cell>
          <cell r="I479">
            <v>0</v>
          </cell>
          <cell r="J479">
            <v>0</v>
          </cell>
          <cell r="K479">
            <v>0</v>
          </cell>
          <cell r="L479">
            <v>0</v>
          </cell>
          <cell r="M479">
            <v>0</v>
          </cell>
          <cell r="N479">
            <v>0</v>
          </cell>
        </row>
        <row r="480">
          <cell r="C480">
            <v>0</v>
          </cell>
          <cell r="D480">
            <v>1105.2792159644016</v>
          </cell>
          <cell r="E480">
            <v>1416.0838777709805</v>
          </cell>
          <cell r="F480">
            <v>1594.95344595594</v>
          </cell>
          <cell r="G480">
            <v>1513.9988519414337</v>
          </cell>
          <cell r="H480">
            <v>1649.2399688079677</v>
          </cell>
          <cell r="I480">
            <v>1692.117856219018</v>
          </cell>
          <cell r="J480">
            <v>1799.6082081548739</v>
          </cell>
          <cell r="K480">
            <v>1741.134593086088</v>
          </cell>
          <cell r="L480">
            <v>1797.8155448530852</v>
          </cell>
          <cell r="M480">
            <v>1225.2855204351945</v>
          </cell>
          <cell r="N480">
            <v>1696.9596185276241</v>
          </cell>
        </row>
        <row r="481">
          <cell r="C481">
            <v>0</v>
          </cell>
          <cell r="D481">
            <v>-1105.2792159644016</v>
          </cell>
          <cell r="E481">
            <v>-1416.0838777709805</v>
          </cell>
          <cell r="F481">
            <v>-1594.95344595594</v>
          </cell>
          <cell r="G481">
            <v>-1513.9988519414337</v>
          </cell>
          <cell r="H481">
            <v>-1649.2399688079677</v>
          </cell>
          <cell r="I481">
            <v>-1692.117856219018</v>
          </cell>
          <cell r="J481">
            <v>-1799.6082081548739</v>
          </cell>
          <cell r="K481">
            <v>-1741.134593086088</v>
          </cell>
          <cell r="L481">
            <v>-1797.8155448530852</v>
          </cell>
          <cell r="M481">
            <v>-1225.2855204351945</v>
          </cell>
          <cell r="N481">
            <v>-1696.9596185276241</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7" refreshError="1">
        <row r="1">
          <cell r="C1">
            <v>1</v>
          </cell>
          <cell r="D1">
            <v>2</v>
          </cell>
          <cell r="E1">
            <v>3</v>
          </cell>
          <cell r="F1">
            <v>4</v>
          </cell>
          <cell r="G1">
            <v>5</v>
          </cell>
          <cell r="H1">
            <v>6</v>
          </cell>
          <cell r="I1">
            <v>7</v>
          </cell>
          <cell r="J1">
            <v>8</v>
          </cell>
          <cell r="K1">
            <v>9</v>
          </cell>
          <cell r="L1">
            <v>10</v>
          </cell>
          <cell r="M1">
            <v>11</v>
          </cell>
          <cell r="N1">
            <v>12</v>
          </cell>
        </row>
        <row r="2">
          <cell r="C2" t="str">
            <v>---------------------------------------------------------- BUDGET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53730</v>
          </cell>
          <cell r="D9">
            <v>56230</v>
          </cell>
          <cell r="E9">
            <v>58050</v>
          </cell>
          <cell r="F9">
            <v>59415</v>
          </cell>
          <cell r="G9">
            <v>60780</v>
          </cell>
          <cell r="H9">
            <v>62190</v>
          </cell>
          <cell r="I9">
            <v>63990</v>
          </cell>
          <cell r="J9">
            <v>65990</v>
          </cell>
          <cell r="K9">
            <v>67990</v>
          </cell>
          <cell r="L9">
            <v>70990</v>
          </cell>
          <cell r="M9">
            <v>74490</v>
          </cell>
          <cell r="N9">
            <v>78490</v>
          </cell>
        </row>
        <row r="10">
          <cell r="C10">
            <v>8.1285930408472012E-2</v>
          </cell>
          <cell r="D10">
            <v>8.5068078668683808E-2</v>
          </cell>
          <cell r="E10">
            <v>8.7821482602118001E-2</v>
          </cell>
          <cell r="F10">
            <v>8.9886535552193642E-2</v>
          </cell>
          <cell r="G10">
            <v>9.1951588502269282E-2</v>
          </cell>
          <cell r="H10">
            <v>9.4084720121028739E-2</v>
          </cell>
          <cell r="I10">
            <v>9.6807866868381234E-2</v>
          </cell>
          <cell r="J10">
            <v>9.9833585476550676E-2</v>
          </cell>
          <cell r="K10">
            <v>0.10285930408472012</v>
          </cell>
          <cell r="L10">
            <v>0.10739788199697428</v>
          </cell>
          <cell r="M10">
            <v>0.1126928895612708</v>
          </cell>
          <cell r="N10">
            <v>0.11874432677760968</v>
          </cell>
        </row>
        <row r="11">
          <cell r="C11">
            <v>53730</v>
          </cell>
          <cell r="D11">
            <v>56230</v>
          </cell>
          <cell r="E11">
            <v>58050</v>
          </cell>
          <cell r="F11">
            <v>59415</v>
          </cell>
          <cell r="G11">
            <v>60780</v>
          </cell>
          <cell r="H11">
            <v>62190</v>
          </cell>
          <cell r="I11">
            <v>63990</v>
          </cell>
          <cell r="J11">
            <v>65990</v>
          </cell>
          <cell r="K11">
            <v>67990</v>
          </cell>
          <cell r="L11">
            <v>70990</v>
          </cell>
          <cell r="M11">
            <v>74490</v>
          </cell>
          <cell r="N11">
            <v>78490</v>
          </cell>
        </row>
        <row r="12">
          <cell r="C12">
            <v>1</v>
          </cell>
          <cell r="D12">
            <v>1</v>
          </cell>
          <cell r="E12">
            <v>1</v>
          </cell>
          <cell r="F12">
            <v>1</v>
          </cell>
          <cell r="G12">
            <v>1</v>
          </cell>
          <cell r="H12">
            <v>1</v>
          </cell>
          <cell r="I12">
            <v>1</v>
          </cell>
          <cell r="J12">
            <v>1</v>
          </cell>
          <cell r="K12">
            <v>1</v>
          </cell>
          <cell r="L12">
            <v>1</v>
          </cell>
          <cell r="M12">
            <v>1</v>
          </cell>
          <cell r="N12">
            <v>1</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26">
          <cell r="C26">
            <v>0</v>
          </cell>
          <cell r="D26">
            <v>0</v>
          </cell>
          <cell r="E26">
            <v>0</v>
          </cell>
          <cell r="F26">
            <v>0</v>
          </cell>
          <cell r="G26">
            <v>0</v>
          </cell>
          <cell r="H26">
            <v>0</v>
          </cell>
          <cell r="I26">
            <v>0</v>
          </cell>
          <cell r="J26">
            <v>0</v>
          </cell>
          <cell r="K26">
            <v>0</v>
          </cell>
          <cell r="L26">
            <v>0</v>
          </cell>
          <cell r="M26">
            <v>0</v>
          </cell>
          <cell r="N26">
            <v>0</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3000</v>
          </cell>
          <cell r="D28">
            <v>5500</v>
          </cell>
          <cell r="E28">
            <v>7500</v>
          </cell>
          <cell r="F28">
            <v>9000</v>
          </cell>
          <cell r="G28">
            <v>10500</v>
          </cell>
          <cell r="H28">
            <v>12500</v>
          </cell>
          <cell r="I28">
            <v>15300</v>
          </cell>
          <cell r="J28">
            <v>18800</v>
          </cell>
          <cell r="K28">
            <v>22300</v>
          </cell>
          <cell r="L28">
            <v>26800</v>
          </cell>
          <cell r="M28">
            <v>32300</v>
          </cell>
          <cell r="N28">
            <v>38800</v>
          </cell>
        </row>
        <row r="29">
          <cell r="C29">
            <v>1</v>
          </cell>
          <cell r="D29">
            <v>1</v>
          </cell>
          <cell r="E29">
            <v>1</v>
          </cell>
          <cell r="F29">
            <v>1</v>
          </cell>
          <cell r="G29">
            <v>1</v>
          </cell>
          <cell r="H29">
            <v>1</v>
          </cell>
          <cell r="I29">
            <v>1</v>
          </cell>
          <cell r="J29">
            <v>1</v>
          </cell>
          <cell r="K29">
            <v>1</v>
          </cell>
          <cell r="L29">
            <v>1</v>
          </cell>
          <cell r="M29">
            <v>1</v>
          </cell>
          <cell r="N29">
            <v>1</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3730</v>
          </cell>
          <cell r="D43">
            <v>6230</v>
          </cell>
          <cell r="E43">
            <v>8050</v>
          </cell>
          <cell r="F43">
            <v>9415</v>
          </cell>
          <cell r="G43">
            <v>10780</v>
          </cell>
          <cell r="H43">
            <v>12190</v>
          </cell>
          <cell r="I43">
            <v>13990</v>
          </cell>
          <cell r="J43">
            <v>15990</v>
          </cell>
          <cell r="K43">
            <v>17990</v>
          </cell>
          <cell r="L43">
            <v>20990</v>
          </cell>
          <cell r="M43">
            <v>24490</v>
          </cell>
          <cell r="N43">
            <v>28490</v>
          </cell>
        </row>
        <row r="44">
          <cell r="C44">
            <v>7.46E-2</v>
          </cell>
          <cell r="D44">
            <v>0.1246</v>
          </cell>
          <cell r="E44">
            <v>0.161</v>
          </cell>
          <cell r="F44">
            <v>0.1883</v>
          </cell>
          <cell r="G44">
            <v>0.21560000000000001</v>
          </cell>
          <cell r="H44">
            <v>0.24379999999999999</v>
          </cell>
          <cell r="I44">
            <v>0.27979999999999999</v>
          </cell>
          <cell r="J44">
            <v>0.31979999999999997</v>
          </cell>
          <cell r="K44">
            <v>0.35980000000000001</v>
          </cell>
          <cell r="L44">
            <v>0.41980000000000001</v>
          </cell>
          <cell r="M44">
            <v>0.48980000000000001</v>
          </cell>
          <cell r="N44">
            <v>0.56979999999999997</v>
          </cell>
        </row>
        <row r="45">
          <cell r="C45">
            <v>7.46</v>
          </cell>
          <cell r="D45">
            <v>5</v>
          </cell>
          <cell r="E45">
            <v>3.64</v>
          </cell>
          <cell r="F45">
            <v>2.7299999999999991</v>
          </cell>
          <cell r="G45">
            <v>2.7300000000000018</v>
          </cell>
          <cell r="H45">
            <v>2.8199999999999976</v>
          </cell>
          <cell r="I45">
            <v>3.6000000000000005</v>
          </cell>
          <cell r="J45">
            <v>3.9999999999999982</v>
          </cell>
          <cell r="K45">
            <v>4.0000000000000036</v>
          </cell>
          <cell r="L45">
            <v>6</v>
          </cell>
          <cell r="M45">
            <v>7.0000000000000009</v>
          </cell>
          <cell r="N45">
            <v>7.9999999999999964</v>
          </cell>
        </row>
        <row r="46">
          <cell r="C46">
            <v>2730</v>
          </cell>
          <cell r="D46">
            <v>5230</v>
          </cell>
          <cell r="E46">
            <v>7050</v>
          </cell>
          <cell r="F46">
            <v>8415</v>
          </cell>
          <cell r="G46">
            <v>9780</v>
          </cell>
          <cell r="H46">
            <v>11190</v>
          </cell>
          <cell r="I46">
            <v>12990</v>
          </cell>
          <cell r="J46">
            <v>14990</v>
          </cell>
          <cell r="K46">
            <v>16990</v>
          </cell>
          <cell r="L46">
            <v>19990</v>
          </cell>
          <cell r="M46">
            <v>23490</v>
          </cell>
          <cell r="N46">
            <v>27490</v>
          </cell>
        </row>
        <row r="47">
          <cell r="C47">
            <v>0.73190348525469173</v>
          </cell>
          <cell r="D47">
            <v>0.8394863563402889</v>
          </cell>
          <cell r="E47">
            <v>0.87577639751552794</v>
          </cell>
          <cell r="F47">
            <v>0.89378651088688266</v>
          </cell>
          <cell r="G47">
            <v>0.90723562152133586</v>
          </cell>
          <cell r="H47">
            <v>0.91796554552912224</v>
          </cell>
          <cell r="I47">
            <v>0.9285203716940672</v>
          </cell>
          <cell r="J47">
            <v>0.93746091307066914</v>
          </cell>
          <cell r="K47">
            <v>0.94441356309060587</v>
          </cell>
          <cell r="L47">
            <v>0.95235826584087657</v>
          </cell>
          <cell r="M47">
            <v>0.95916700694160884</v>
          </cell>
          <cell r="N47">
            <v>0.96489996489996488</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53730</v>
          </cell>
          <cell r="D63">
            <v>56230</v>
          </cell>
          <cell r="E63">
            <v>58050</v>
          </cell>
          <cell r="F63">
            <v>59415</v>
          </cell>
          <cell r="G63">
            <v>60780</v>
          </cell>
          <cell r="H63">
            <v>62190</v>
          </cell>
          <cell r="I63">
            <v>63990</v>
          </cell>
          <cell r="J63">
            <v>65990</v>
          </cell>
          <cell r="K63">
            <v>67990</v>
          </cell>
          <cell r="L63">
            <v>70990</v>
          </cell>
          <cell r="M63">
            <v>74490</v>
          </cell>
          <cell r="N63">
            <v>78490</v>
          </cell>
        </row>
        <row r="64">
          <cell r="C64">
            <v>1</v>
          </cell>
          <cell r="D64">
            <v>1</v>
          </cell>
          <cell r="E64">
            <v>1</v>
          </cell>
          <cell r="F64">
            <v>1</v>
          </cell>
          <cell r="G64">
            <v>1</v>
          </cell>
          <cell r="H64">
            <v>1</v>
          </cell>
          <cell r="I64">
            <v>1</v>
          </cell>
          <cell r="J64">
            <v>1</v>
          </cell>
          <cell r="K64">
            <v>1</v>
          </cell>
          <cell r="L64">
            <v>1</v>
          </cell>
          <cell r="M64">
            <v>1</v>
          </cell>
          <cell r="N64">
            <v>1</v>
          </cell>
        </row>
        <row r="65">
          <cell r="C65">
            <v>120</v>
          </cell>
          <cell r="D65">
            <v>110</v>
          </cell>
          <cell r="E65">
            <v>100</v>
          </cell>
          <cell r="F65">
            <v>90</v>
          </cell>
          <cell r="G65">
            <v>84</v>
          </cell>
          <cell r="H65">
            <v>83.333333333333329</v>
          </cell>
          <cell r="I65">
            <v>87.428571428571431</v>
          </cell>
          <cell r="J65">
            <v>94</v>
          </cell>
          <cell r="K65">
            <v>99.111111111111114</v>
          </cell>
          <cell r="L65">
            <v>107.2</v>
          </cell>
          <cell r="M65">
            <v>117.45454545454545</v>
          </cell>
          <cell r="N65">
            <v>129.33333333333334</v>
          </cell>
        </row>
        <row r="68">
          <cell r="C68">
            <v>51000</v>
          </cell>
          <cell r="D68">
            <v>51000</v>
          </cell>
          <cell r="E68">
            <v>51000</v>
          </cell>
          <cell r="F68">
            <v>51000</v>
          </cell>
          <cell r="G68">
            <v>51000</v>
          </cell>
          <cell r="H68">
            <v>51000</v>
          </cell>
          <cell r="I68">
            <v>51000</v>
          </cell>
          <cell r="J68">
            <v>51000</v>
          </cell>
          <cell r="K68">
            <v>51000</v>
          </cell>
          <cell r="L68">
            <v>51000</v>
          </cell>
          <cell r="M68">
            <v>51000</v>
          </cell>
          <cell r="N68">
            <v>51000</v>
          </cell>
        </row>
        <row r="69">
          <cell r="C69">
            <v>3000</v>
          </cell>
          <cell r="D69">
            <v>5500</v>
          </cell>
          <cell r="E69">
            <v>7500</v>
          </cell>
          <cell r="F69">
            <v>9000</v>
          </cell>
          <cell r="G69">
            <v>10500</v>
          </cell>
          <cell r="H69">
            <v>11500</v>
          </cell>
          <cell r="I69">
            <v>12300</v>
          </cell>
          <cell r="J69">
            <v>12800</v>
          </cell>
          <cell r="K69">
            <v>13300</v>
          </cell>
          <cell r="L69">
            <v>13800</v>
          </cell>
          <cell r="M69">
            <v>14300</v>
          </cell>
          <cell r="N69">
            <v>14800</v>
          </cell>
        </row>
        <row r="70">
          <cell r="C70">
            <v>270</v>
          </cell>
          <cell r="D70">
            <v>270</v>
          </cell>
          <cell r="E70">
            <v>450</v>
          </cell>
          <cell r="F70">
            <v>585</v>
          </cell>
          <cell r="G70">
            <v>720</v>
          </cell>
          <cell r="H70">
            <v>1310</v>
          </cell>
          <cell r="I70">
            <v>2310</v>
          </cell>
          <cell r="J70">
            <v>3810</v>
          </cell>
          <cell r="K70">
            <v>5310</v>
          </cell>
          <cell r="L70">
            <v>6810</v>
          </cell>
          <cell r="M70">
            <v>8810</v>
          </cell>
          <cell r="N70">
            <v>11310</v>
          </cell>
        </row>
        <row r="71">
          <cell r="C71">
            <v>270</v>
          </cell>
          <cell r="D71">
            <v>270</v>
          </cell>
          <cell r="E71">
            <v>450</v>
          </cell>
          <cell r="F71">
            <v>585</v>
          </cell>
          <cell r="G71">
            <v>720</v>
          </cell>
          <cell r="H71">
            <v>1310</v>
          </cell>
          <cell r="I71">
            <v>2310</v>
          </cell>
          <cell r="J71">
            <v>3810</v>
          </cell>
          <cell r="K71">
            <v>5310</v>
          </cell>
          <cell r="L71">
            <v>6810</v>
          </cell>
          <cell r="M71">
            <v>8810</v>
          </cell>
          <cell r="N71">
            <v>11310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2730</v>
          </cell>
          <cell r="D74">
            <v>5230</v>
          </cell>
          <cell r="E74">
            <v>7050</v>
          </cell>
          <cell r="F74">
            <v>8415</v>
          </cell>
          <cell r="G74">
            <v>9780</v>
          </cell>
          <cell r="H74">
            <v>10190</v>
          </cell>
          <cell r="I74">
            <v>9990</v>
          </cell>
          <cell r="J74">
            <v>8990</v>
          </cell>
          <cell r="K74">
            <v>7990</v>
          </cell>
          <cell r="L74">
            <v>6990</v>
          </cell>
          <cell r="M74">
            <v>5490</v>
          </cell>
          <cell r="N74">
            <v>3490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107345</v>
          </cell>
          <cell r="E76">
            <v>164485</v>
          </cell>
          <cell r="F76">
            <v>223217.5</v>
          </cell>
          <cell r="G76">
            <v>283315</v>
          </cell>
          <cell r="H76">
            <v>344300</v>
          </cell>
          <cell r="I76">
            <v>405390</v>
          </cell>
          <cell r="J76">
            <v>465880</v>
          </cell>
          <cell r="K76">
            <v>525370</v>
          </cell>
          <cell r="L76">
            <v>583860</v>
          </cell>
          <cell r="M76">
            <v>641100</v>
          </cell>
          <cell r="N76">
            <v>696590</v>
          </cell>
        </row>
        <row r="77">
          <cell r="C77">
            <v>5.3529411764705881E-2</v>
          </cell>
          <cell r="D77">
            <v>0.10254901960784314</v>
          </cell>
          <cell r="E77">
            <v>0.13823529411764707</v>
          </cell>
          <cell r="F77">
            <v>0.16500000000000001</v>
          </cell>
          <cell r="G77">
            <v>0.19176470588235295</v>
          </cell>
          <cell r="H77">
            <v>0.19980392156862745</v>
          </cell>
          <cell r="I77">
            <v>0.19588235294117648</v>
          </cell>
          <cell r="J77">
            <v>0.17627450980392156</v>
          </cell>
          <cell r="K77">
            <v>0.15666666666666668</v>
          </cell>
          <cell r="L77">
            <v>0.13705882352941176</v>
          </cell>
          <cell r="M77">
            <v>0.10764705882352942</v>
          </cell>
          <cell r="N77">
            <v>6.8431372549019612E-2</v>
          </cell>
        </row>
        <row r="78">
          <cell r="C78">
            <v>5.1561157261529652E-3</v>
          </cell>
          <cell r="D78">
            <v>2.5152545530765288E-3</v>
          </cell>
          <cell r="E78">
            <v>2.735811776149801E-3</v>
          </cell>
          <cell r="F78">
            <v>2.6207622610234411E-3</v>
          </cell>
          <cell r="G78">
            <v>2.5413409102941955E-3</v>
          </cell>
          <cell r="H78">
            <v>3.8048213767063609E-3</v>
          </cell>
          <cell r="I78">
            <v>5.6982165322282249E-3</v>
          </cell>
          <cell r="J78">
            <v>8.1780716064222547E-3</v>
          </cell>
          <cell r="K78">
            <v>1.0107162571140339E-2</v>
          </cell>
          <cell r="L78">
            <v>1.1663755009762614E-2</v>
          </cell>
          <cell r="M78">
            <v>1.3742005927312432E-2</v>
          </cell>
          <cell r="N78">
            <v>1.6236236523636573E-2</v>
          </cell>
        </row>
        <row r="79">
          <cell r="C79">
            <v>6.1873388713835582E-2</v>
          </cell>
          <cell r="D79">
            <v>1.5091527318459173E-2</v>
          </cell>
          <cell r="E79">
            <v>1.0943247104599204E-2</v>
          </cell>
          <cell r="F79">
            <v>7.8622867830703234E-3</v>
          </cell>
          <cell r="G79">
            <v>6.0992181847060699E-3</v>
          </cell>
          <cell r="H79">
            <v>7.6096427534127209E-3</v>
          </cell>
          <cell r="I79">
            <v>9.7683711981055282E-3</v>
          </cell>
          <cell r="J79">
            <v>1.2267107409633382E-2</v>
          </cell>
          <cell r="K79">
            <v>1.3476216761520454E-2</v>
          </cell>
          <cell r="L79">
            <v>1.3996506011715138E-2</v>
          </cell>
          <cell r="M79">
            <v>1.4991279193431743E-2</v>
          </cell>
          <cell r="N79">
            <v>1.6236236523636573E-2</v>
          </cell>
        </row>
        <row r="80">
          <cell r="C80">
            <v>1</v>
          </cell>
          <cell r="D80">
            <v>1</v>
          </cell>
          <cell r="E80">
            <v>1</v>
          </cell>
          <cell r="F80">
            <v>1</v>
          </cell>
          <cell r="G80">
            <v>1</v>
          </cell>
          <cell r="H80">
            <v>0.92</v>
          </cell>
          <cell r="I80">
            <v>0.80392156862745101</v>
          </cell>
          <cell r="J80">
            <v>0.68085106382978722</v>
          </cell>
          <cell r="K80">
            <v>0.5964125560538116</v>
          </cell>
          <cell r="L80">
            <v>0.5149253731343284</v>
          </cell>
          <cell r="M80">
            <v>0.44272445820433437</v>
          </cell>
          <cell r="N80">
            <v>0.38144329896907214</v>
          </cell>
        </row>
        <row r="81">
          <cell r="C81">
            <v>1</v>
          </cell>
          <cell r="D81">
            <v>1</v>
          </cell>
          <cell r="E81">
            <v>1</v>
          </cell>
          <cell r="F81">
            <v>1</v>
          </cell>
          <cell r="G81">
            <v>1</v>
          </cell>
          <cell r="H81">
            <v>0.91063449508489724</v>
          </cell>
          <cell r="I81">
            <v>0.76905311778290997</v>
          </cell>
          <cell r="J81">
            <v>0.59973315543695793</v>
          </cell>
          <cell r="K81">
            <v>0.47027663331371394</v>
          </cell>
          <cell r="L81">
            <v>0.34967483741870936</v>
          </cell>
          <cell r="M81">
            <v>0.23371647509578544</v>
          </cell>
          <cell r="N81">
            <v>0.12695525645689343</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1000</v>
          </cell>
          <cell r="I86">
            <v>3000</v>
          </cell>
          <cell r="J86">
            <v>6000</v>
          </cell>
          <cell r="K86">
            <v>9000</v>
          </cell>
          <cell r="L86">
            <v>13000</v>
          </cell>
          <cell r="M86">
            <v>18000</v>
          </cell>
          <cell r="N86">
            <v>24000</v>
          </cell>
        </row>
        <row r="87">
          <cell r="C87">
            <v>0</v>
          </cell>
          <cell r="D87">
            <v>0</v>
          </cell>
          <cell r="E87">
            <v>0</v>
          </cell>
          <cell r="F87">
            <v>0</v>
          </cell>
          <cell r="G87">
            <v>0</v>
          </cell>
          <cell r="H87">
            <v>0</v>
          </cell>
          <cell r="I87">
            <v>0</v>
          </cell>
          <cell r="J87">
            <v>0</v>
          </cell>
          <cell r="K87">
            <v>0</v>
          </cell>
          <cell r="L87">
            <v>0</v>
          </cell>
          <cell r="M87">
            <v>0</v>
          </cell>
          <cell r="N87">
            <v>0</v>
          </cell>
        </row>
        <row r="88">
          <cell r="C88">
            <v>0</v>
          </cell>
          <cell r="D88">
            <v>0</v>
          </cell>
          <cell r="E88">
            <v>0</v>
          </cell>
          <cell r="F88">
            <v>0</v>
          </cell>
          <cell r="G88">
            <v>0</v>
          </cell>
          <cell r="H88">
            <v>0</v>
          </cell>
          <cell r="I88">
            <v>0</v>
          </cell>
          <cell r="J88">
            <v>0</v>
          </cell>
          <cell r="K88">
            <v>0</v>
          </cell>
          <cell r="L88">
            <v>0</v>
          </cell>
          <cell r="M88">
            <v>0</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1000</v>
          </cell>
          <cell r="I91">
            <v>3000</v>
          </cell>
          <cell r="J91">
            <v>6000</v>
          </cell>
          <cell r="K91">
            <v>9000</v>
          </cell>
          <cell r="L91">
            <v>13000</v>
          </cell>
          <cell r="M91">
            <v>18000</v>
          </cell>
          <cell r="N91">
            <v>24000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2500</v>
          </cell>
          <cell r="J93">
            <v>7000</v>
          </cell>
          <cell r="K93">
            <v>14500</v>
          </cell>
          <cell r="L93">
            <v>25500</v>
          </cell>
          <cell r="M93">
            <v>41000</v>
          </cell>
          <cell r="N93">
            <v>62000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0</v>
          </cell>
          <cell r="D96">
            <v>0</v>
          </cell>
          <cell r="E96">
            <v>0</v>
          </cell>
          <cell r="F96">
            <v>0</v>
          </cell>
          <cell r="G96">
            <v>0</v>
          </cell>
          <cell r="H96">
            <v>0</v>
          </cell>
          <cell r="I96">
            <v>0</v>
          </cell>
          <cell r="J96">
            <v>0</v>
          </cell>
          <cell r="K96">
            <v>0</v>
          </cell>
          <cell r="L96">
            <v>0</v>
          </cell>
          <cell r="M96">
            <v>0</v>
          </cell>
          <cell r="N96">
            <v>0</v>
          </cell>
        </row>
        <row r="97">
          <cell r="C97">
            <v>0</v>
          </cell>
          <cell r="D97">
            <v>0</v>
          </cell>
          <cell r="E97">
            <v>0</v>
          </cell>
          <cell r="F97">
            <v>0</v>
          </cell>
          <cell r="G97">
            <v>0</v>
          </cell>
          <cell r="H97">
            <v>0.08</v>
          </cell>
          <cell r="I97">
            <v>0.19607843137254902</v>
          </cell>
          <cell r="J97">
            <v>0.31914893617021278</v>
          </cell>
          <cell r="K97">
            <v>0.40358744394618834</v>
          </cell>
          <cell r="L97">
            <v>0.48507462686567165</v>
          </cell>
          <cell r="M97">
            <v>0.55727554179566563</v>
          </cell>
          <cell r="N97">
            <v>0.61855670103092786</v>
          </cell>
        </row>
        <row r="98">
          <cell r="C98">
            <v>0</v>
          </cell>
          <cell r="D98">
            <v>0</v>
          </cell>
          <cell r="E98">
            <v>0</v>
          </cell>
          <cell r="F98">
            <v>0</v>
          </cell>
          <cell r="G98">
            <v>0</v>
          </cell>
          <cell r="H98">
            <v>8.936550491510277E-2</v>
          </cell>
          <cell r="I98">
            <v>0.23094688221709006</v>
          </cell>
          <cell r="J98">
            <v>0.40026684456304201</v>
          </cell>
          <cell r="K98">
            <v>0.52972336668628606</v>
          </cell>
          <cell r="L98">
            <v>0.65032516258129069</v>
          </cell>
          <cell r="M98">
            <v>0.76628352490421459</v>
          </cell>
          <cell r="N98">
            <v>0.87304474354310657</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51000</v>
          </cell>
          <cell r="E102">
            <v>51000</v>
          </cell>
          <cell r="F102">
            <v>51000</v>
          </cell>
          <cell r="G102">
            <v>51000</v>
          </cell>
          <cell r="H102">
            <v>51000</v>
          </cell>
          <cell r="I102">
            <v>51000</v>
          </cell>
          <cell r="J102">
            <v>51000</v>
          </cell>
          <cell r="K102">
            <v>51000</v>
          </cell>
          <cell r="L102">
            <v>51000</v>
          </cell>
          <cell r="M102">
            <v>51000</v>
          </cell>
          <cell r="N102">
            <v>51000</v>
          </cell>
        </row>
        <row r="103">
          <cell r="C103">
            <v>3000</v>
          </cell>
          <cell r="D103">
            <v>5500</v>
          </cell>
          <cell r="E103">
            <v>7500</v>
          </cell>
          <cell r="F103">
            <v>9000</v>
          </cell>
          <cell r="G103">
            <v>10500</v>
          </cell>
          <cell r="H103">
            <v>12500</v>
          </cell>
          <cell r="I103">
            <v>15300</v>
          </cell>
          <cell r="J103">
            <v>18800</v>
          </cell>
          <cell r="K103">
            <v>22300</v>
          </cell>
          <cell r="L103">
            <v>26800</v>
          </cell>
          <cell r="M103">
            <v>32300</v>
          </cell>
          <cell r="N103">
            <v>38800</v>
          </cell>
        </row>
        <row r="104">
          <cell r="C104">
            <v>270</v>
          </cell>
          <cell r="D104">
            <v>270</v>
          </cell>
          <cell r="E104">
            <v>450</v>
          </cell>
          <cell r="F104">
            <v>585</v>
          </cell>
          <cell r="G104">
            <v>720</v>
          </cell>
          <cell r="H104">
            <v>1310</v>
          </cell>
          <cell r="I104">
            <v>2310</v>
          </cell>
          <cell r="J104">
            <v>3810</v>
          </cell>
          <cell r="K104">
            <v>5310</v>
          </cell>
          <cell r="L104">
            <v>6810</v>
          </cell>
          <cell r="M104">
            <v>8810</v>
          </cell>
          <cell r="N104">
            <v>11310</v>
          </cell>
        </row>
        <row r="105">
          <cell r="C105">
            <v>270</v>
          </cell>
          <cell r="D105">
            <v>270</v>
          </cell>
          <cell r="E105">
            <v>450</v>
          </cell>
          <cell r="F105">
            <v>585</v>
          </cell>
          <cell r="G105">
            <v>720</v>
          </cell>
          <cell r="H105">
            <v>1310</v>
          </cell>
          <cell r="I105">
            <v>2310</v>
          </cell>
          <cell r="J105">
            <v>3810</v>
          </cell>
          <cell r="K105">
            <v>5310</v>
          </cell>
          <cell r="L105">
            <v>6810</v>
          </cell>
          <cell r="M105">
            <v>8810</v>
          </cell>
          <cell r="N105">
            <v>11310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5230</v>
          </cell>
          <cell r="E108">
            <v>7050</v>
          </cell>
          <cell r="F108">
            <v>8415</v>
          </cell>
          <cell r="G108">
            <v>9780</v>
          </cell>
          <cell r="H108">
            <v>11190</v>
          </cell>
          <cell r="I108">
            <v>12990</v>
          </cell>
          <cell r="J108">
            <v>14990</v>
          </cell>
          <cell r="K108">
            <v>16990</v>
          </cell>
          <cell r="L108">
            <v>19990</v>
          </cell>
          <cell r="M108">
            <v>23490</v>
          </cell>
          <cell r="N108">
            <v>27490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107345</v>
          </cell>
          <cell r="E110">
            <v>164485</v>
          </cell>
          <cell r="F110">
            <v>223217.5</v>
          </cell>
          <cell r="G110">
            <v>283315</v>
          </cell>
          <cell r="H110">
            <v>344800</v>
          </cell>
          <cell r="I110">
            <v>407890</v>
          </cell>
          <cell r="J110">
            <v>472880</v>
          </cell>
          <cell r="K110">
            <v>539870</v>
          </cell>
          <cell r="L110">
            <v>609360</v>
          </cell>
          <cell r="M110">
            <v>682100</v>
          </cell>
          <cell r="N110">
            <v>758590</v>
          </cell>
        </row>
        <row r="112">
          <cell r="C112">
            <v>5.3529411764705881E-2</v>
          </cell>
          <cell r="D112">
            <v>0.10254901960784314</v>
          </cell>
          <cell r="E112">
            <v>0.13823529411764707</v>
          </cell>
          <cell r="F112">
            <v>0.16500000000000001</v>
          </cell>
          <cell r="G112">
            <v>0.19176470588235295</v>
          </cell>
          <cell r="H112">
            <v>0.21941176470588236</v>
          </cell>
          <cell r="I112">
            <v>0.25470588235294117</v>
          </cell>
          <cell r="J112">
            <v>0.293921568627451</v>
          </cell>
          <cell r="K112">
            <v>0.33313725490196078</v>
          </cell>
          <cell r="L112">
            <v>0.3919607843137255</v>
          </cell>
          <cell r="M112">
            <v>0.46058823529411763</v>
          </cell>
          <cell r="N112">
            <v>0.53901960784313729</v>
          </cell>
        </row>
        <row r="113">
          <cell r="C113">
            <v>5.1561157261529652E-3</v>
          </cell>
          <cell r="D113">
            <v>2.5152545530765288E-3</v>
          </cell>
          <cell r="E113">
            <v>2.735811776149801E-3</v>
          </cell>
          <cell r="F113">
            <v>2.6207622610234411E-3</v>
          </cell>
          <cell r="G113">
            <v>2.5413409102941955E-3</v>
          </cell>
          <cell r="H113">
            <v>3.7993039443155454E-3</v>
          </cell>
          <cell r="I113">
            <v>5.663291573708598E-3</v>
          </cell>
          <cell r="J113">
            <v>8.0570123498562001E-3</v>
          </cell>
          <cell r="K113">
            <v>9.8357011873228747E-3</v>
          </cell>
          <cell r="L113">
            <v>1.1175659708546672E-2</v>
          </cell>
          <cell r="M113">
            <v>1.2915994722181499E-2</v>
          </cell>
          <cell r="N113">
            <v>1.4909239510143819E-2</v>
          </cell>
        </row>
        <row r="114">
          <cell r="C114">
            <v>6.1873388713835582E-2</v>
          </cell>
          <cell r="D114">
            <v>1.5091527318459173E-2</v>
          </cell>
          <cell r="E114">
            <v>1.0943247104599204E-2</v>
          </cell>
          <cell r="F114">
            <v>7.8622867830703234E-3</v>
          </cell>
          <cell r="G114">
            <v>6.0992181847060699E-3</v>
          </cell>
          <cell r="H114">
            <v>7.5986078886310909E-3</v>
          </cell>
          <cell r="I114">
            <v>9.7084998406433108E-3</v>
          </cell>
          <cell r="J114">
            <v>1.2085518524784299E-2</v>
          </cell>
          <cell r="K114">
            <v>1.3114268249763833E-2</v>
          </cell>
          <cell r="L114">
            <v>1.3410791650256005E-2</v>
          </cell>
          <cell r="M114">
            <v>1.4090176060561635E-2</v>
          </cell>
          <cell r="N114">
            <v>1.4909239510143819E-2</v>
          </cell>
        </row>
        <row r="115">
          <cell r="C115">
            <v>0.15375932409292603</v>
          </cell>
          <cell r="D115">
            <v>0.14455498778063208</v>
          </cell>
          <cell r="E115">
            <v>0.14224089824582678</v>
          </cell>
          <cell r="F115">
            <v>0.12227964488566741</v>
          </cell>
          <cell r="G115">
            <v>8.7036167047476354E-2</v>
          </cell>
          <cell r="H115">
            <v>8.7133512361603965E-2</v>
          </cell>
          <cell r="I115">
            <v>0.10561263971934913</v>
          </cell>
          <cell r="J115">
            <v>0.1077130333291389</v>
          </cell>
          <cell r="K115">
            <v>0.13092261190795007</v>
          </cell>
          <cell r="L115">
            <v>0.13197588080872566</v>
          </cell>
          <cell r="M115">
            <v>0.16157479193655586</v>
          </cell>
          <cell r="N115">
            <v>0.16895589924662105</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44">
          <cell r="C144">
            <v>2730</v>
          </cell>
          <cell r="D144">
            <v>5230</v>
          </cell>
          <cell r="E144">
            <v>7050</v>
          </cell>
          <cell r="F144">
            <v>8415</v>
          </cell>
          <cell r="G144">
            <v>9780</v>
          </cell>
          <cell r="H144">
            <v>11190</v>
          </cell>
          <cell r="I144">
            <v>12990</v>
          </cell>
          <cell r="J144">
            <v>14990</v>
          </cell>
          <cell r="K144">
            <v>16990</v>
          </cell>
          <cell r="L144">
            <v>19990</v>
          </cell>
          <cell r="M144">
            <v>23490</v>
          </cell>
          <cell r="N144">
            <v>27490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v>0</v>
          </cell>
          <cell r="D151">
            <v>0</v>
          </cell>
          <cell r="E151">
            <v>0</v>
          </cell>
          <cell r="F151">
            <v>0</v>
          </cell>
          <cell r="G151">
            <v>0</v>
          </cell>
          <cell r="H151">
            <v>0</v>
          </cell>
          <cell r="I151">
            <v>0</v>
          </cell>
          <cell r="J151">
            <v>0</v>
          </cell>
          <cell r="K151">
            <v>0</v>
          </cell>
          <cell r="L151">
            <v>0</v>
          </cell>
          <cell r="M151">
            <v>0</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20.90909090909091</v>
          </cell>
          <cell r="E171">
            <v>31.333333333333332</v>
          </cell>
          <cell r="F171">
            <v>39.444444444444443</v>
          </cell>
          <cell r="G171">
            <v>51.904761904761905</v>
          </cell>
          <cell r="H171">
            <v>64</v>
          </cell>
          <cell r="I171">
            <v>68.627450980392155</v>
          </cell>
          <cell r="J171">
            <v>64.361702127659569</v>
          </cell>
          <cell r="K171">
            <v>61.434977578475333</v>
          </cell>
          <cell r="L171">
            <v>55.970149253731343</v>
          </cell>
          <cell r="M171">
            <v>50.154798761609904</v>
          </cell>
          <cell r="N171">
            <v>45.103092783505154</v>
          </cell>
        </row>
        <row r="172">
          <cell r="C172">
            <v>5</v>
          </cell>
          <cell r="D172">
            <v>20.90909090909091</v>
          </cell>
          <cell r="E172">
            <v>31.333333333333332</v>
          </cell>
          <cell r="F172">
            <v>39.444444444444443</v>
          </cell>
          <cell r="G172">
            <v>51.904761904761905</v>
          </cell>
          <cell r="H172">
            <v>64</v>
          </cell>
          <cell r="I172">
            <v>68.627450980392155</v>
          </cell>
          <cell r="J172">
            <v>64.361702127659569</v>
          </cell>
          <cell r="K172">
            <v>61.434977578475333</v>
          </cell>
          <cell r="L172">
            <v>55.970149253731343</v>
          </cell>
          <cell r="M172">
            <v>50.154798761609904</v>
          </cell>
          <cell r="N172">
            <v>45.103092783505154</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6">
          <cell r="C196">
            <v>0</v>
          </cell>
          <cell r="D196">
            <v>0</v>
          </cell>
          <cell r="E196">
            <v>0</v>
          </cell>
          <cell r="F196">
            <v>0</v>
          </cell>
          <cell r="G196">
            <v>0</v>
          </cell>
          <cell r="H196">
            <v>0</v>
          </cell>
          <cell r="I196">
            <v>0</v>
          </cell>
          <cell r="J196">
            <v>0</v>
          </cell>
          <cell r="K196">
            <v>0</v>
          </cell>
          <cell r="L196">
            <v>0</v>
          </cell>
          <cell r="M196">
            <v>0</v>
          </cell>
          <cell r="N196">
            <v>0</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3600</v>
          </cell>
          <cell r="F209">
            <v>5300</v>
          </cell>
          <cell r="G209">
            <v>7050</v>
          </cell>
          <cell r="H209">
            <v>9000</v>
          </cell>
          <cell r="I209">
            <v>10950</v>
          </cell>
          <cell r="J209">
            <v>12850</v>
          </cell>
          <cell r="K209">
            <v>13600</v>
          </cell>
          <cell r="L209">
            <v>13750</v>
          </cell>
          <cell r="M209">
            <v>14500</v>
          </cell>
          <cell r="N209">
            <v>15250</v>
          </cell>
        </row>
        <row r="210">
          <cell r="C210">
            <v>0</v>
          </cell>
          <cell r="D210">
            <v>420.65009560229447</v>
          </cell>
          <cell r="E210">
            <v>510.63829787234044</v>
          </cell>
          <cell r="F210">
            <v>629.82768865121807</v>
          </cell>
          <cell r="G210">
            <v>720.85889570552149</v>
          </cell>
          <cell r="H210">
            <v>804.28954423592495</v>
          </cell>
          <cell r="I210">
            <v>842.9561200923788</v>
          </cell>
          <cell r="J210">
            <v>857.23815877251502</v>
          </cell>
          <cell r="K210">
            <v>800.4708652148322</v>
          </cell>
          <cell r="L210">
            <v>687.84392196098054</v>
          </cell>
          <cell r="M210">
            <v>617.28395061728395</v>
          </cell>
          <cell r="N210">
            <v>554.74718079301567</v>
          </cell>
        </row>
        <row r="211">
          <cell r="C211">
            <v>0</v>
          </cell>
          <cell r="D211">
            <v>398344.34381818183</v>
          </cell>
          <cell r="E211">
            <v>399744.34381818183</v>
          </cell>
          <cell r="F211">
            <v>401444.34381818183</v>
          </cell>
          <cell r="G211">
            <v>403194.34381818183</v>
          </cell>
          <cell r="H211">
            <v>405144.34381818183</v>
          </cell>
          <cell r="I211">
            <v>407094.34381818183</v>
          </cell>
          <cell r="J211">
            <v>408994.34381818183</v>
          </cell>
          <cell r="K211">
            <v>409744.34381818183</v>
          </cell>
          <cell r="L211">
            <v>409894.34381818183</v>
          </cell>
          <cell r="M211">
            <v>410644.34381818183</v>
          </cell>
          <cell r="N211">
            <v>411394.34381818183</v>
          </cell>
        </row>
        <row r="212">
          <cell r="C212">
            <v>0</v>
          </cell>
          <cell r="D212">
            <v>7084.1960486961016</v>
          </cell>
          <cell r="E212">
            <v>6886.2074731814264</v>
          </cell>
          <cell r="F212">
            <v>6756.616070322003</v>
          </cell>
          <cell r="G212">
            <v>6633.668045708816</v>
          </cell>
          <cell r="H212">
            <v>6514.6220263415635</v>
          </cell>
          <cell r="I212">
            <v>6361.8431601528646</v>
          </cell>
          <cell r="J212">
            <v>6197.8230613453825</v>
          </cell>
          <cell r="K212">
            <v>6026.5383706159992</v>
          </cell>
          <cell r="L212">
            <v>5773.9730077219583</v>
          </cell>
          <cell r="M212">
            <v>5512.744580724685</v>
          </cell>
          <cell r="N212">
            <v>5241.3599671064057</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0</v>
          </cell>
          <cell r="D216">
            <v>0</v>
          </cell>
          <cell r="E216">
            <v>0</v>
          </cell>
          <cell r="F216">
            <v>0</v>
          </cell>
          <cell r="G216">
            <v>0</v>
          </cell>
          <cell r="H216">
            <v>0</v>
          </cell>
          <cell r="I216">
            <v>0</v>
          </cell>
          <cell r="J216">
            <v>0</v>
          </cell>
          <cell r="K216">
            <v>0</v>
          </cell>
          <cell r="L216">
            <v>0</v>
          </cell>
          <cell r="M216">
            <v>0</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0</v>
          </cell>
          <cell r="D218">
            <v>0</v>
          </cell>
          <cell r="E218">
            <v>0</v>
          </cell>
          <cell r="F218">
            <v>0</v>
          </cell>
          <cell r="G218">
            <v>0</v>
          </cell>
          <cell r="H218">
            <v>0</v>
          </cell>
          <cell r="I218">
            <v>0</v>
          </cell>
          <cell r="J218">
            <v>0</v>
          </cell>
          <cell r="K218">
            <v>0</v>
          </cell>
          <cell r="L218">
            <v>0</v>
          </cell>
          <cell r="M218">
            <v>0</v>
          </cell>
          <cell r="N218">
            <v>0</v>
          </cell>
        </row>
        <row r="219">
          <cell r="C219">
            <v>0</v>
          </cell>
          <cell r="D219">
            <v>0</v>
          </cell>
          <cell r="E219">
            <v>0</v>
          </cell>
          <cell r="F219">
            <v>0</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30913.584999999999</v>
          </cell>
          <cell r="E233">
            <v>47148.122500000005</v>
          </cell>
          <cell r="F233">
            <v>63813.606250000012</v>
          </cell>
          <cell r="G233">
            <v>80827.516562500008</v>
          </cell>
          <cell r="H233">
            <v>98253.220937500009</v>
          </cell>
          <cell r="I233">
            <v>115803.99312499999</v>
          </cell>
          <cell r="J233">
            <v>133185.96210937502</v>
          </cell>
          <cell r="K233">
            <v>150402.15160156251</v>
          </cell>
          <cell r="L233">
            <v>167455.32634765626</v>
          </cell>
          <cell r="M233">
            <v>184257.36872070315</v>
          </cell>
          <cell r="N233">
            <v>200693.21990722656</v>
          </cell>
        </row>
        <row r="234">
          <cell r="C234">
            <v>289.98625035806356</v>
          </cell>
          <cell r="D234">
            <v>287.98346453025295</v>
          </cell>
          <cell r="E234">
            <v>286.64086390856312</v>
          </cell>
          <cell r="F234">
            <v>285.88083931591387</v>
          </cell>
          <cell r="G234">
            <v>285.29204794133739</v>
          </cell>
          <cell r="H234">
            <v>284.95713728973323</v>
          </cell>
          <cell r="I234">
            <v>283.90986080806101</v>
          </cell>
          <cell r="J234">
            <v>281.64854108732663</v>
          </cell>
          <cell r="K234">
            <v>278.58957082549966</v>
          </cell>
          <cell r="L234">
            <v>274.80524869971157</v>
          </cell>
          <cell r="M234">
            <v>270.13248602947243</v>
          </cell>
          <cell r="N234">
            <v>264.56085620325416</v>
          </cell>
        </row>
        <row r="237">
          <cell r="C237">
            <v>11101.65</v>
          </cell>
          <cell r="D237">
            <v>22556.625</v>
          </cell>
          <cell r="E237">
            <v>34379.362500000003</v>
          </cell>
          <cell r="F237">
            <v>46529.306250000009</v>
          </cell>
          <cell r="G237">
            <v>59045.496562500004</v>
          </cell>
          <cell r="H237">
            <v>71819.390937500008</v>
          </cell>
          <cell r="I237">
            <v>84671.278124999997</v>
          </cell>
          <cell r="J237">
            <v>97335.549609375012</v>
          </cell>
          <cell r="K237">
            <v>109861.63535156251</v>
          </cell>
          <cell r="L237">
            <v>122213.62822265626</v>
          </cell>
          <cell r="M237">
            <v>134321.07465820314</v>
          </cell>
          <cell r="N237">
            <v>146096.24787597658</v>
          </cell>
        </row>
        <row r="238">
          <cell r="C238">
            <v>0</v>
          </cell>
          <cell r="D238">
            <v>0</v>
          </cell>
          <cell r="E238">
            <v>0</v>
          </cell>
          <cell r="F238">
            <v>0</v>
          </cell>
          <cell r="G238">
            <v>0</v>
          </cell>
          <cell r="H238">
            <v>0</v>
          </cell>
          <cell r="I238">
            <v>0</v>
          </cell>
          <cell r="J238">
            <v>0</v>
          </cell>
          <cell r="K238">
            <v>0</v>
          </cell>
          <cell r="L238">
            <v>0</v>
          </cell>
          <cell r="M238">
            <v>0</v>
          </cell>
          <cell r="N238">
            <v>0</v>
          </cell>
        </row>
        <row r="239">
          <cell r="C239">
            <v>3753.415</v>
          </cell>
          <cell r="D239">
            <v>7626.2875000000004</v>
          </cell>
          <cell r="E239">
            <v>11623.498750000001</v>
          </cell>
          <cell r="F239">
            <v>15731.336875000001</v>
          </cell>
          <cell r="G239">
            <v>20002.264374999999</v>
          </cell>
          <cell r="H239">
            <v>24400.822343749998</v>
          </cell>
          <cell r="I239">
            <v>28826.236328125</v>
          </cell>
          <cell r="J239">
            <v>33168.272265624997</v>
          </cell>
          <cell r="K239">
            <v>37462.930234374995</v>
          </cell>
          <cell r="L239">
            <v>41697.899218749997</v>
          </cell>
          <cell r="M239">
            <v>45849.023710937501</v>
          </cell>
          <cell r="N239">
            <v>49886.225957031253</v>
          </cell>
        </row>
        <row r="240">
          <cell r="C240">
            <v>4229.2</v>
          </cell>
          <cell r="D240">
            <v>8593</v>
          </cell>
          <cell r="E240">
            <v>13096.9</v>
          </cell>
          <cell r="F240">
            <v>17725.45</v>
          </cell>
          <cell r="G240">
            <v>22411.606562500001</v>
          </cell>
          <cell r="H240">
            <v>27171.689843750002</v>
          </cell>
          <cell r="I240">
            <v>31960.836484375002</v>
          </cell>
          <cell r="J240">
            <v>36725.014804687504</v>
          </cell>
          <cell r="K240">
            <v>41496.856992187502</v>
          </cell>
          <cell r="L240">
            <v>46202.378085937504</v>
          </cell>
          <cell r="M240">
            <v>50814.738632812507</v>
          </cell>
          <cell r="N240">
            <v>55300.518906250007</v>
          </cell>
        </row>
        <row r="241">
          <cell r="C241">
            <v>3119.0349999999999</v>
          </cell>
          <cell r="D241">
            <v>6337.3374999999996</v>
          </cell>
          <cell r="E241">
            <v>9658.963749999999</v>
          </cell>
          <cell r="F241">
            <v>13072.519375</v>
          </cell>
          <cell r="G241">
            <v>16631.625625000001</v>
          </cell>
          <cell r="H241">
            <v>20246.87875</v>
          </cell>
          <cell r="I241">
            <v>23884.205312499998</v>
          </cell>
          <cell r="J241">
            <v>27442.2625390625</v>
          </cell>
          <cell r="K241">
            <v>30901.848125</v>
          </cell>
          <cell r="L241">
            <v>34313.350917968753</v>
          </cell>
          <cell r="M241">
            <v>37657.312314453127</v>
          </cell>
          <cell r="N241">
            <v>40909.503012695313</v>
          </cell>
        </row>
        <row r="242">
          <cell r="C242">
            <v>212.00515611572615</v>
          </cell>
          <cell r="D242">
            <v>210.13205086403653</v>
          </cell>
          <cell r="E242">
            <v>209.01214396449524</v>
          </cell>
          <cell r="F242">
            <v>208.44829034461907</v>
          </cell>
          <cell r="G242">
            <v>208.40935553182857</v>
          </cell>
          <cell r="H242">
            <v>208.59538465727567</v>
          </cell>
          <cell r="I242">
            <v>208.86375619773551</v>
          </cell>
          <cell r="J242">
            <v>208.92837127452353</v>
          </cell>
          <cell r="K242">
            <v>209.11288301875348</v>
          </cell>
          <cell r="L242">
            <v>209.32009081399011</v>
          </cell>
          <cell r="M242">
            <v>209.51657254438177</v>
          </cell>
          <cell r="N242">
            <v>209.73061323874387</v>
          </cell>
        </row>
        <row r="245">
          <cell r="C245">
            <v>0</v>
          </cell>
          <cell r="D245">
            <v>0</v>
          </cell>
          <cell r="E245">
            <v>0</v>
          </cell>
          <cell r="F245">
            <v>0</v>
          </cell>
          <cell r="G245">
            <v>0</v>
          </cell>
          <cell r="H245">
            <v>75</v>
          </cell>
          <cell r="I245">
            <v>187.5</v>
          </cell>
          <cell r="J245">
            <v>356.25</v>
          </cell>
          <cell r="K245">
            <v>553.125</v>
          </cell>
          <cell r="L245">
            <v>801.5625</v>
          </cell>
          <cell r="M245">
            <v>1113.28125</v>
          </cell>
          <cell r="N245">
            <v>1494.140625</v>
          </cell>
        </row>
        <row r="246">
          <cell r="C246">
            <v>0</v>
          </cell>
          <cell r="D246">
            <v>0</v>
          </cell>
          <cell r="E246">
            <v>0</v>
          </cell>
          <cell r="F246">
            <v>0</v>
          </cell>
          <cell r="G246">
            <v>0</v>
          </cell>
          <cell r="H246">
            <v>75</v>
          </cell>
          <cell r="I246">
            <v>187.5</v>
          </cell>
          <cell r="J246">
            <v>356.25</v>
          </cell>
          <cell r="K246">
            <v>553.125</v>
          </cell>
          <cell r="L246">
            <v>801.5625</v>
          </cell>
          <cell r="M246">
            <v>1113.28125</v>
          </cell>
          <cell r="N246">
            <v>1494.140625</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150</v>
          </cell>
          <cell r="I250">
            <v>75</v>
          </cell>
          <cell r="J250">
            <v>50.892857142857146</v>
          </cell>
          <cell r="K250">
            <v>38.146551724137929</v>
          </cell>
          <cell r="L250">
            <v>31.433823529411764</v>
          </cell>
          <cell r="M250">
            <v>27.153201219512194</v>
          </cell>
          <cell r="N250">
            <v>24.099042338709676</v>
          </cell>
        </row>
        <row r="253">
          <cell r="C253">
            <v>11101.65</v>
          </cell>
          <cell r="D253">
            <v>22556.625</v>
          </cell>
          <cell r="E253">
            <v>34379.362500000003</v>
          </cell>
          <cell r="F253">
            <v>46529.306250000009</v>
          </cell>
          <cell r="G253">
            <v>59045.496562500004</v>
          </cell>
          <cell r="H253">
            <v>71894.390937500008</v>
          </cell>
          <cell r="I253">
            <v>84858.778124999997</v>
          </cell>
          <cell r="J253">
            <v>97691.799609375012</v>
          </cell>
          <cell r="K253">
            <v>110414.76035156251</v>
          </cell>
          <cell r="L253">
            <v>123015.19072265626</v>
          </cell>
          <cell r="M253">
            <v>135434.35590820314</v>
          </cell>
          <cell r="N253">
            <v>147590.38850097658</v>
          </cell>
        </row>
        <row r="254">
          <cell r="C254">
            <v>0</v>
          </cell>
          <cell r="D254">
            <v>0</v>
          </cell>
          <cell r="E254">
            <v>0</v>
          </cell>
          <cell r="F254">
            <v>0</v>
          </cell>
          <cell r="G254">
            <v>0</v>
          </cell>
          <cell r="H254">
            <v>75</v>
          </cell>
          <cell r="I254">
            <v>187.5</v>
          </cell>
          <cell r="J254">
            <v>356.25</v>
          </cell>
          <cell r="K254">
            <v>553.125</v>
          </cell>
          <cell r="L254">
            <v>801.5625</v>
          </cell>
          <cell r="M254">
            <v>1113.28125</v>
          </cell>
          <cell r="N254">
            <v>1494.140625</v>
          </cell>
        </row>
        <row r="255">
          <cell r="C255">
            <v>3753.415</v>
          </cell>
          <cell r="D255">
            <v>7626.2875000000004</v>
          </cell>
          <cell r="E255">
            <v>11623.498750000001</v>
          </cell>
          <cell r="F255">
            <v>15731.336875000001</v>
          </cell>
          <cell r="G255">
            <v>20002.264374999999</v>
          </cell>
          <cell r="H255">
            <v>24400.822343749998</v>
          </cell>
          <cell r="I255">
            <v>28826.236328125</v>
          </cell>
          <cell r="J255">
            <v>33168.272265624997</v>
          </cell>
          <cell r="K255">
            <v>37462.930234374995</v>
          </cell>
          <cell r="L255">
            <v>41697.899218749997</v>
          </cell>
          <cell r="M255">
            <v>45849.023710937501</v>
          </cell>
          <cell r="N255">
            <v>49886.225957031253</v>
          </cell>
        </row>
        <row r="256">
          <cell r="C256">
            <v>4229.2</v>
          </cell>
          <cell r="D256">
            <v>8593</v>
          </cell>
          <cell r="E256">
            <v>13096.9</v>
          </cell>
          <cell r="F256">
            <v>17725.45</v>
          </cell>
          <cell r="G256">
            <v>22411.606562500001</v>
          </cell>
          <cell r="H256">
            <v>27171.689843750002</v>
          </cell>
          <cell r="I256">
            <v>31960.836484375002</v>
          </cell>
          <cell r="J256">
            <v>36725.014804687504</v>
          </cell>
          <cell r="K256">
            <v>41496.856992187502</v>
          </cell>
          <cell r="L256">
            <v>46202.378085937504</v>
          </cell>
          <cell r="M256">
            <v>50814.738632812507</v>
          </cell>
          <cell r="N256">
            <v>55300.518906250007</v>
          </cell>
        </row>
        <row r="257">
          <cell r="C257">
            <v>3119.0349999999999</v>
          </cell>
          <cell r="D257">
            <v>6337.3374999999996</v>
          </cell>
          <cell r="E257">
            <v>9658.963749999999</v>
          </cell>
          <cell r="F257">
            <v>13072.519375</v>
          </cell>
          <cell r="G257">
            <v>16631.625625000001</v>
          </cell>
          <cell r="H257">
            <v>20246.87875</v>
          </cell>
          <cell r="I257">
            <v>23884.205312499998</v>
          </cell>
          <cell r="J257">
            <v>27442.2625390625</v>
          </cell>
          <cell r="K257">
            <v>30901.848125</v>
          </cell>
          <cell r="L257">
            <v>34313.350917968753</v>
          </cell>
          <cell r="M257">
            <v>37657.312314453127</v>
          </cell>
          <cell r="N257">
            <v>40909.503012695313</v>
          </cell>
        </row>
        <row r="258">
          <cell r="C258">
            <v>212.00515611572615</v>
          </cell>
          <cell r="D258">
            <v>210.13205086403653</v>
          </cell>
          <cell r="E258">
            <v>209.01214396449524</v>
          </cell>
          <cell r="F258">
            <v>208.44829034461907</v>
          </cell>
          <cell r="G258">
            <v>208.40935553182857</v>
          </cell>
          <cell r="H258">
            <v>208.51041455191421</v>
          </cell>
          <cell r="I258">
            <v>208.0432913898355</v>
          </cell>
          <cell r="J258">
            <v>206.58898580903193</v>
          </cell>
          <cell r="K258">
            <v>204.52101496946028</v>
          </cell>
          <cell r="L258">
            <v>201.87605146819001</v>
          </cell>
          <cell r="M258">
            <v>198.55498593784364</v>
          </cell>
          <cell r="N258">
            <v>194.55883744971143</v>
          </cell>
        </row>
        <row r="261">
          <cell r="C261">
            <v>4083.4799999999996</v>
          </cell>
          <cell r="D261">
            <v>8356.9599999999991</v>
          </cell>
          <cell r="E261">
            <v>12768.76</v>
          </cell>
          <cell r="F261">
            <v>17284.3</v>
          </cell>
          <cell r="G261">
            <v>21782.02</v>
          </cell>
          <cell r="H261">
            <v>26358.83</v>
          </cell>
          <cell r="I261">
            <v>30945.215</v>
          </cell>
          <cell r="J261">
            <v>35494.162499999999</v>
          </cell>
          <cell r="K261">
            <v>39987.391250000001</v>
          </cell>
          <cell r="L261">
            <v>44440.135624999995</v>
          </cell>
          <cell r="M261">
            <v>48823.012812499997</v>
          </cell>
          <cell r="N261">
            <v>53102.831406249999</v>
          </cell>
        </row>
        <row r="262">
          <cell r="C262">
            <v>0.26891307483044269</v>
          </cell>
          <cell r="D262">
            <v>0.27033292968123884</v>
          </cell>
          <cell r="E262">
            <v>0.2708222368769827</v>
          </cell>
          <cell r="F262">
            <v>0.27085602923436092</v>
          </cell>
          <cell r="G262">
            <v>0.26948768100721021</v>
          </cell>
          <cell r="H262">
            <v>0.26827446213460171</v>
          </cell>
          <cell r="I262">
            <v>0.2672206213700889</v>
          </cell>
          <cell r="J262">
            <v>0.26650077784362491</v>
          </cell>
          <cell r="K262">
            <v>0.26586980853792902</v>
          </cell>
          <cell r="L262">
            <v>0.26538502294478966</v>
          </cell>
          <cell r="M262">
            <v>0.26497183342776265</v>
          </cell>
          <cell r="N262">
            <v>0.26459703736278473</v>
          </cell>
        </row>
        <row r="263">
          <cell r="C263">
            <v>0</v>
          </cell>
          <cell r="D263">
            <v>0</v>
          </cell>
          <cell r="E263">
            <v>0</v>
          </cell>
          <cell r="F263">
            <v>0</v>
          </cell>
          <cell r="G263">
            <v>0</v>
          </cell>
          <cell r="H263">
            <v>48.75</v>
          </cell>
          <cell r="I263">
            <v>121.875</v>
          </cell>
          <cell r="J263">
            <v>231.5625</v>
          </cell>
          <cell r="K263">
            <v>359.53125</v>
          </cell>
          <cell r="L263">
            <v>521.015625</v>
          </cell>
          <cell r="M263">
            <v>723.6328125</v>
          </cell>
          <cell r="N263">
            <v>971.19140625</v>
          </cell>
        </row>
        <row r="264">
          <cell r="C264">
            <v>2256.66</v>
          </cell>
          <cell r="D264">
            <v>4618.32</v>
          </cell>
          <cell r="E264">
            <v>7056.42</v>
          </cell>
          <cell r="F264">
            <v>9551.85</v>
          </cell>
          <cell r="G264">
            <v>12043.83</v>
          </cell>
          <cell r="H264">
            <v>14552.619999999999</v>
          </cell>
          <cell r="I264">
            <v>17053.21</v>
          </cell>
          <cell r="J264">
            <v>19512.8</v>
          </cell>
          <cell r="K264">
            <v>21931.39</v>
          </cell>
          <cell r="L264">
            <v>24308.98</v>
          </cell>
          <cell r="M264">
            <v>26625.07</v>
          </cell>
          <cell r="N264">
            <v>28859.16</v>
          </cell>
        </row>
        <row r="265">
          <cell r="C265">
            <v>1826.82</v>
          </cell>
          <cell r="D265">
            <v>3738.64</v>
          </cell>
          <cell r="E265">
            <v>5712.34</v>
          </cell>
          <cell r="F265">
            <v>7732.45</v>
          </cell>
          <cell r="G265">
            <v>9738.19</v>
          </cell>
          <cell r="H265">
            <v>11757.460000000001</v>
          </cell>
          <cell r="I265">
            <v>13770.130000000001</v>
          </cell>
          <cell r="J265">
            <v>15749.800000000001</v>
          </cell>
          <cell r="K265">
            <v>17696.47</v>
          </cell>
          <cell r="L265">
            <v>19610.14</v>
          </cell>
          <cell r="M265">
            <v>21474.309999999998</v>
          </cell>
          <cell r="N265">
            <v>23272.479999999996</v>
          </cell>
        </row>
        <row r="266">
          <cell r="C266">
            <v>77.981094242337434</v>
          </cell>
          <cell r="D266">
            <v>77.851413666216402</v>
          </cell>
          <cell r="E266">
            <v>77.628719944067853</v>
          </cell>
          <cell r="F266">
            <v>77.432548971294807</v>
          </cell>
          <cell r="G266">
            <v>76.882692409508849</v>
          </cell>
          <cell r="H266">
            <v>76.44672273781903</v>
          </cell>
          <cell r="I266">
            <v>75.866569418225495</v>
          </cell>
          <cell r="J266">
            <v>75.05955527829471</v>
          </cell>
          <cell r="K266">
            <v>74.06855585603941</v>
          </cell>
          <cell r="L266">
            <v>72.929197231521584</v>
          </cell>
          <cell r="M266">
            <v>71.577500091628792</v>
          </cell>
          <cell r="N266">
            <v>70.002018753542757</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0</v>
          </cell>
          <cell r="K275">
            <v>0</v>
          </cell>
          <cell r="L275">
            <v>0</v>
          </cell>
          <cell r="M275">
            <v>0</v>
          </cell>
          <cell r="N275">
            <v>0</v>
          </cell>
        </row>
        <row r="276">
          <cell r="C276">
            <v>0</v>
          </cell>
          <cell r="D276">
            <v>0</v>
          </cell>
          <cell r="E276">
            <v>0</v>
          </cell>
          <cell r="F276">
            <v>0</v>
          </cell>
          <cell r="G276">
            <v>0</v>
          </cell>
          <cell r="H276">
            <v>0</v>
          </cell>
          <cell r="I276">
            <v>0</v>
          </cell>
          <cell r="J276">
            <v>0</v>
          </cell>
          <cell r="K276">
            <v>0</v>
          </cell>
          <cell r="L276">
            <v>0</v>
          </cell>
          <cell r="M276">
            <v>0</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0.33809523809523812</v>
          </cell>
          <cell r="D284">
            <v>0.33809523809523812</v>
          </cell>
          <cell r="E284">
            <v>0.33809523809523806</v>
          </cell>
          <cell r="F284">
            <v>0.33809523809523806</v>
          </cell>
          <cell r="G284">
            <v>0.33876020254698824</v>
          </cell>
          <cell r="H284">
            <v>0.33939813698348709</v>
          </cell>
          <cell r="I284">
            <v>0.33969657547582088</v>
          </cell>
          <cell r="J284">
            <v>0.3395195133905794</v>
          </cell>
          <cell r="K284">
            <v>0.33929277313189266</v>
          </cell>
          <cell r="L284">
            <v>0.33896544787513228</v>
          </cell>
          <cell r="M284">
            <v>0.33853318386963632</v>
          </cell>
          <cell r="N284">
            <v>0.33800457105444348</v>
          </cell>
        </row>
        <row r="285">
          <cell r="C285" t="str">
            <v>(only entry in Month)</v>
          </cell>
        </row>
        <row r="286">
          <cell r="C286" t="str">
            <v>(only entry in Month)</v>
          </cell>
        </row>
        <row r="298">
          <cell r="C298">
            <v>46.5</v>
          </cell>
          <cell r="D298">
            <v>85.25</v>
          </cell>
          <cell r="E298">
            <v>116.25</v>
          </cell>
          <cell r="F298">
            <v>139.5</v>
          </cell>
          <cell r="G298">
            <v>162.75</v>
          </cell>
          <cell r="H298">
            <v>200.45</v>
          </cell>
          <cell r="I298">
            <v>257.25</v>
          </cell>
          <cell r="J298">
            <v>331.6</v>
          </cell>
          <cell r="K298">
            <v>405.95000000000005</v>
          </cell>
          <cell r="L298">
            <v>502.50000000000006</v>
          </cell>
          <cell r="M298">
            <v>621.25</v>
          </cell>
          <cell r="N298">
            <v>762.2</v>
          </cell>
        </row>
        <row r="299">
          <cell r="C299">
            <v>586.80150000000003</v>
          </cell>
          <cell r="D299">
            <v>1192.2787499999999</v>
          </cell>
          <cell r="E299">
            <v>1817.1948749999999</v>
          </cell>
          <cell r="F299">
            <v>2459.4061874999998</v>
          </cell>
          <cell r="G299">
            <v>3117.8408437499997</v>
          </cell>
          <cell r="H299">
            <v>3786.6626718749999</v>
          </cell>
          <cell r="I299">
            <v>4459.5680859374997</v>
          </cell>
          <cell r="J299">
            <v>5128.96529296875</v>
          </cell>
          <cell r="K299">
            <v>5791.0583964843754</v>
          </cell>
          <cell r="L299">
            <v>6443.9494482421878</v>
          </cell>
          <cell r="M299">
            <v>7083.9144741210939</v>
          </cell>
          <cell r="N299">
            <v>7706.3164870605469</v>
          </cell>
        </row>
        <row r="300">
          <cell r="C300">
            <v>3523.3465199999996</v>
          </cell>
          <cell r="D300">
            <v>7206.939194999999</v>
          </cell>
          <cell r="E300">
            <v>11008.793782499999</v>
          </cell>
          <cell r="F300">
            <v>14915.868551249998</v>
          </cell>
          <cell r="G300">
            <v>19024.263532499997</v>
          </cell>
          <cell r="H300">
            <v>23310.404615312498</v>
          </cell>
          <cell r="I300">
            <v>27668.672206718747</v>
          </cell>
          <cell r="J300">
            <v>32009.535316093748</v>
          </cell>
          <cell r="K300">
            <v>36339.664070781248</v>
          </cell>
          <cell r="L300">
            <v>40675.985648124995</v>
          </cell>
          <cell r="M300">
            <v>45009.823636796871</v>
          </cell>
          <cell r="N300">
            <v>49319.699831132806</v>
          </cell>
        </row>
        <row r="301">
          <cell r="C301">
            <v>3523.3465199999996</v>
          </cell>
          <cell r="D301">
            <v>7206.939194999999</v>
          </cell>
          <cell r="E301">
            <v>11008.793782499999</v>
          </cell>
          <cell r="F301">
            <v>14915.868551249998</v>
          </cell>
          <cell r="G301">
            <v>19024.263532499997</v>
          </cell>
          <cell r="H301">
            <v>23310.404615312498</v>
          </cell>
          <cell r="I301">
            <v>27668.672206718747</v>
          </cell>
          <cell r="J301">
            <v>32009.535316093748</v>
          </cell>
          <cell r="K301">
            <v>36339.664070781248</v>
          </cell>
          <cell r="L301">
            <v>40675.985648124995</v>
          </cell>
          <cell r="M301">
            <v>45009.823636796871</v>
          </cell>
          <cell r="N301">
            <v>49319.699831132806</v>
          </cell>
        </row>
        <row r="302">
          <cell r="C302">
            <v>0</v>
          </cell>
          <cell r="D302">
            <v>0</v>
          </cell>
          <cell r="E302">
            <v>0</v>
          </cell>
          <cell r="F302">
            <v>0</v>
          </cell>
          <cell r="G302">
            <v>0</v>
          </cell>
          <cell r="H302">
            <v>0</v>
          </cell>
          <cell r="I302">
            <v>0</v>
          </cell>
          <cell r="J302">
            <v>0</v>
          </cell>
          <cell r="K302">
            <v>0</v>
          </cell>
          <cell r="L302">
            <v>0</v>
          </cell>
          <cell r="M302">
            <v>0</v>
          </cell>
          <cell r="N302">
            <v>0</v>
          </cell>
        </row>
        <row r="303">
          <cell r="C303">
            <v>0</v>
          </cell>
          <cell r="D303">
            <v>0</v>
          </cell>
          <cell r="E303">
            <v>0</v>
          </cell>
          <cell r="F303">
            <v>0</v>
          </cell>
          <cell r="G303">
            <v>0</v>
          </cell>
          <cell r="H303">
            <v>0</v>
          </cell>
          <cell r="I303">
            <v>0</v>
          </cell>
          <cell r="J303">
            <v>0</v>
          </cell>
          <cell r="K303">
            <v>0</v>
          </cell>
          <cell r="L303">
            <v>0</v>
          </cell>
          <cell r="M303">
            <v>0</v>
          </cell>
          <cell r="N303">
            <v>0</v>
          </cell>
        </row>
        <row r="304">
          <cell r="C304">
            <v>893.26125000000002</v>
          </cell>
          <cell r="D304">
            <v>1807.30375</v>
          </cell>
          <cell r="E304">
            <v>2757.2562499999999</v>
          </cell>
          <cell r="F304">
            <v>3733.6840625</v>
          </cell>
          <cell r="G304">
            <v>4711.7708750000002</v>
          </cell>
          <cell r="H304">
            <v>5720.5767500000002</v>
          </cell>
          <cell r="I304">
            <v>6763.6414999999997</v>
          </cell>
          <cell r="J304">
            <v>7829.49125</v>
          </cell>
          <cell r="K304">
            <v>8895.3410000000003</v>
          </cell>
          <cell r="L304">
            <v>9961.1907499999998</v>
          </cell>
          <cell r="M304">
            <v>11039.24675</v>
          </cell>
          <cell r="N304">
            <v>12121.371500000001</v>
          </cell>
        </row>
        <row r="305">
          <cell r="C305">
            <v>105.70039559999999</v>
          </cell>
          <cell r="D305">
            <v>216.20817584999998</v>
          </cell>
          <cell r="E305">
            <v>330.26381347500001</v>
          </cell>
          <cell r="F305">
            <v>447.47605653749997</v>
          </cell>
          <cell r="G305">
            <v>570.727905975</v>
          </cell>
          <cell r="H305">
            <v>699.31213845937498</v>
          </cell>
          <cell r="I305">
            <v>830.06016620156242</v>
          </cell>
          <cell r="J305">
            <v>960.28605948281245</v>
          </cell>
          <cell r="K305">
            <v>1090.1899221234376</v>
          </cell>
          <cell r="L305">
            <v>1220.27956944375</v>
          </cell>
          <cell r="M305">
            <v>1350.2947091039061</v>
          </cell>
          <cell r="N305">
            <v>1479.5909949339843</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5155.6096656</v>
          </cell>
          <cell r="D312">
            <v>10507.979870849998</v>
          </cell>
          <cell r="E312">
            <v>16029.758720974998</v>
          </cell>
          <cell r="F312">
            <v>21695.934857787499</v>
          </cell>
          <cell r="G312">
            <v>27587.353157224999</v>
          </cell>
          <cell r="H312">
            <v>33717.406175646873</v>
          </cell>
          <cell r="I312">
            <v>39979.191958857809</v>
          </cell>
          <cell r="J312">
            <v>46259.877918545317</v>
          </cell>
          <cell r="K312">
            <v>52522.203389389062</v>
          </cell>
          <cell r="L312">
            <v>58803.905415810936</v>
          </cell>
          <cell r="M312">
            <v>65104.52957002187</v>
          </cell>
          <cell r="N312">
            <v>71389.178813127335</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52.850197799999997</v>
          </cell>
          <cell r="D324">
            <v>108.10408792499999</v>
          </cell>
          <cell r="E324">
            <v>165.1319067375</v>
          </cell>
          <cell r="F324">
            <v>223.73802826874999</v>
          </cell>
          <cell r="G324">
            <v>285.3639529875</v>
          </cell>
          <cell r="H324">
            <v>349.65606922968749</v>
          </cell>
          <cell r="I324">
            <v>415.03008310078121</v>
          </cell>
          <cell r="J324">
            <v>480.14302974140622</v>
          </cell>
          <cell r="K324">
            <v>545.09496106171878</v>
          </cell>
          <cell r="L324">
            <v>610.139784721875</v>
          </cell>
          <cell r="M324">
            <v>675.14735455195307</v>
          </cell>
          <cell r="N324">
            <v>739.79549746699217</v>
          </cell>
        </row>
        <row r="325">
          <cell r="C325">
            <v>5208.4598634000004</v>
          </cell>
          <cell r="D325">
            <v>10616.083958774998</v>
          </cell>
          <cell r="E325">
            <v>16194.890627712499</v>
          </cell>
          <cell r="F325">
            <v>21919.672886056251</v>
          </cell>
          <cell r="G325">
            <v>27872.717110212499</v>
          </cell>
          <cell r="H325">
            <v>34067.062244876557</v>
          </cell>
          <cell r="I325">
            <v>40394.222041958594</v>
          </cell>
          <cell r="J325">
            <v>46740.020948286721</v>
          </cell>
          <cell r="K325">
            <v>53067.298350450779</v>
          </cell>
          <cell r="L325">
            <v>59414.045200532812</v>
          </cell>
          <cell r="M325">
            <v>65779.676924573825</v>
          </cell>
          <cell r="N325">
            <v>72128.974310594334</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5208.4598634000004</v>
          </cell>
          <cell r="D329">
            <v>10616.083958774998</v>
          </cell>
          <cell r="E329">
            <v>16194.890627712499</v>
          </cell>
          <cell r="F329">
            <v>21919.672886056251</v>
          </cell>
          <cell r="G329">
            <v>27872.717110212499</v>
          </cell>
          <cell r="H329">
            <v>34067.062244876557</v>
          </cell>
          <cell r="I329">
            <v>40394.222041958594</v>
          </cell>
          <cell r="J329">
            <v>46740.020948286721</v>
          </cell>
          <cell r="K329">
            <v>53067.298350450779</v>
          </cell>
          <cell r="L329">
            <v>59414.045200532812</v>
          </cell>
          <cell r="M329">
            <v>65779.676924573825</v>
          </cell>
          <cell r="N329">
            <v>72128.974310594334</v>
          </cell>
        </row>
        <row r="331">
          <cell r="C331">
            <v>98.45525953594958</v>
          </cell>
          <cell r="D331">
            <v>97.88979338441473</v>
          </cell>
          <cell r="E331">
            <v>97.454228172629712</v>
          </cell>
          <cell r="F331">
            <v>97.196388534893089</v>
          </cell>
          <cell r="G331">
            <v>97.373429423874484</v>
          </cell>
          <cell r="H331">
            <v>97.788300973453801</v>
          </cell>
          <cell r="I331">
            <v>98.014641101419045</v>
          </cell>
          <cell r="J331">
            <v>97.825828790698097</v>
          </cell>
          <cell r="K331">
            <v>97.286760496766007</v>
          </cell>
          <cell r="L331">
            <v>96.501091991287481</v>
          </cell>
          <cell r="M331">
            <v>95.447191863395204</v>
          </cell>
          <cell r="N331">
            <v>94.107724611618053</v>
          </cell>
        </row>
        <row r="332">
          <cell r="C332">
            <v>78.490366084216546</v>
          </cell>
          <cell r="D332">
            <v>78.245078438679016</v>
          </cell>
          <cell r="E332">
            <v>77.976646244338383</v>
          </cell>
          <cell r="F332">
            <v>77.840109932016972</v>
          </cell>
          <cell r="G332">
            <v>78.153660682455921</v>
          </cell>
          <cell r="H332">
            <v>78.587782155416178</v>
          </cell>
          <cell r="I332">
            <v>78.7669231720715</v>
          </cell>
          <cell r="J332">
            <v>78.536839386445806</v>
          </cell>
          <cell r="K332">
            <v>78.038643501705266</v>
          </cell>
          <cell r="L332">
            <v>77.326925128605723</v>
          </cell>
          <cell r="M332">
            <v>76.372581895496211</v>
          </cell>
          <cell r="N332">
            <v>75.173698991804997</v>
          </cell>
        </row>
        <row r="333">
          <cell r="C333">
            <v>67.28437926095674</v>
          </cell>
          <cell r="D333">
            <v>67.138098607294239</v>
          </cell>
          <cell r="E333">
            <v>66.928861491929354</v>
          </cell>
          <cell r="F333">
            <v>66.822128870944255</v>
          </cell>
          <cell r="G333">
            <v>67.14880444911141</v>
          </cell>
          <cell r="H333">
            <v>67.605581830952715</v>
          </cell>
          <cell r="I333">
            <v>67.833661542863879</v>
          </cell>
          <cell r="J333">
            <v>67.69060927950801</v>
          </cell>
          <cell r="K333">
            <v>67.31187891674152</v>
          </cell>
          <cell r="L333">
            <v>66.751978548189896</v>
          </cell>
          <cell r="M333">
            <v>65.987133318863613</v>
          </cell>
          <cell r="N333">
            <v>65.014961746309339</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0.31950432278765101</v>
          </cell>
          <cell r="E336">
            <v>0.32021518090976814</v>
          </cell>
          <cell r="F336">
            <v>0.32056933045826347</v>
          </cell>
          <cell r="G336">
            <v>0.32219668967239024</v>
          </cell>
          <cell r="H336">
            <v>0.32423119956015689</v>
          </cell>
          <cell r="I336">
            <v>0.32605551032047397</v>
          </cell>
          <cell r="J336">
            <v>0.32765836481757216</v>
          </cell>
          <cell r="K336">
            <v>0.32911962091911562</v>
          </cell>
          <cell r="L336">
            <v>0.33065823341957001</v>
          </cell>
          <cell r="M336">
            <v>0.33233682351104726</v>
          </cell>
          <cell r="N336">
            <v>0.33416606821118616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0.29159487471284867</v>
          </cell>
          <cell r="E339">
            <v>0.29197451144528602</v>
          </cell>
          <cell r="F339">
            <v>0.29225041036996707</v>
          </cell>
          <cell r="G339">
            <v>0.29366279476304419</v>
          </cell>
          <cell r="H339">
            <v>0.2954710399140954</v>
          </cell>
          <cell r="I339">
            <v>0.29733269792823264</v>
          </cell>
          <cell r="J339">
            <v>0.29912331551411653</v>
          </cell>
          <cell r="K339">
            <v>0.30076035873885271</v>
          </cell>
          <cell r="L339">
            <v>0.30239215140279546</v>
          </cell>
          <cell r="M339">
            <v>0.30418903067999364</v>
          </cell>
          <cell r="N339">
            <v>0.306144230281097</v>
          </cell>
        </row>
        <row r="340">
          <cell r="C340">
            <v>0.10127064526379463</v>
          </cell>
          <cell r="D340">
            <v>0.1008439025574606</v>
          </cell>
          <cell r="E340">
            <v>0.10094200445368723</v>
          </cell>
          <cell r="F340">
            <v>0.10099586719911788</v>
          </cell>
          <cell r="G340">
            <v>0.10226353458201377</v>
          </cell>
          <cell r="H340">
            <v>0.10322742363152661</v>
          </cell>
          <cell r="I340">
            <v>0.10428725411357115</v>
          </cell>
          <cell r="J340">
            <v>0.10462100729609104</v>
          </cell>
          <cell r="K340">
            <v>0.10502560062841891</v>
          </cell>
          <cell r="L340">
            <v>0.10542779975139938</v>
          </cell>
          <cell r="M340">
            <v>0.1059864655532282</v>
          </cell>
          <cell r="N340">
            <v>0.10664889605203134</v>
          </cell>
        </row>
        <row r="341">
          <cell r="C341">
            <v>0.68090812169312087</v>
          </cell>
          <cell r="D341">
            <v>0.68437390243235141</v>
          </cell>
          <cell r="E341">
            <v>0.68476821065478721</v>
          </cell>
          <cell r="F341">
            <v>0.68494844140348277</v>
          </cell>
          <cell r="G341">
            <v>0.68260525989265941</v>
          </cell>
          <cell r="H341">
            <v>0.68162402701664104</v>
          </cell>
          <cell r="I341">
            <v>0.68015490978493476</v>
          </cell>
          <cell r="J341">
            <v>0.68070094180461382</v>
          </cell>
          <cell r="K341">
            <v>0.6808892756526661</v>
          </cell>
          <cell r="L341">
            <v>0.68115779649248065</v>
          </cell>
          <cell r="M341">
            <v>0.681087204139733</v>
          </cell>
          <cell r="N341">
            <v>0.68085061232299804</v>
          </cell>
        </row>
        <row r="342">
          <cell r="C342">
            <v>2.050201672660934E-2</v>
          </cell>
          <cell r="D342">
            <v>2.057561762654107E-2</v>
          </cell>
          <cell r="E342">
            <v>2.0603168096525907E-2</v>
          </cell>
          <cell r="F342">
            <v>2.0624880166289942E-2</v>
          </cell>
          <cell r="G342">
            <v>2.0688026963744038E-2</v>
          </cell>
          <cell r="H342">
            <v>2.0740389542908206E-2</v>
          </cell>
          <cell r="I342">
            <v>2.0762304727313375E-2</v>
          </cell>
          <cell r="J342">
            <v>2.0758508294675793E-2</v>
          </cell>
          <cell r="K342">
            <v>2.0756743848710773E-2</v>
          </cell>
          <cell r="L342">
            <v>2.0751675604111265E-2</v>
          </cell>
          <cell r="M342">
            <v>2.0740411120728917E-2</v>
          </cell>
          <cell r="N342">
            <v>2.0725704084747242E-2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1505.6334999999999</v>
          </cell>
          <cell r="E356">
            <v>2297.0225</v>
          </cell>
          <cell r="F356">
            <v>3110.4676250000002</v>
          </cell>
          <cell r="G356">
            <v>3992.6989250000001</v>
          </cell>
          <cell r="H356">
            <v>4902.6387249999998</v>
          </cell>
          <cell r="I356">
            <v>5843.4799249999996</v>
          </cell>
          <cell r="J356">
            <v>6750.5164249999998</v>
          </cell>
          <cell r="K356">
            <v>7661.8097749999997</v>
          </cell>
          <cell r="L356">
            <v>8573.1031249999996</v>
          </cell>
          <cell r="M356">
            <v>9494.8327250000002</v>
          </cell>
          <cell r="N356">
            <v>10420.041075000001</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0</v>
          </cell>
          <cell r="D358">
            <v>0</v>
          </cell>
          <cell r="E358">
            <v>0</v>
          </cell>
          <cell r="F358">
            <v>0</v>
          </cell>
          <cell r="G358">
            <v>0</v>
          </cell>
          <cell r="H358">
            <v>0</v>
          </cell>
          <cell r="I358">
            <v>0</v>
          </cell>
          <cell r="J358">
            <v>0</v>
          </cell>
          <cell r="K358">
            <v>0</v>
          </cell>
          <cell r="L358">
            <v>0</v>
          </cell>
          <cell r="M358">
            <v>0</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0</v>
          </cell>
          <cell r="G360">
            <v>0</v>
          </cell>
          <cell r="H360">
            <v>0</v>
          </cell>
          <cell r="I360">
            <v>0</v>
          </cell>
          <cell r="J360">
            <v>0</v>
          </cell>
          <cell r="K360">
            <v>0</v>
          </cell>
          <cell r="L360">
            <v>0</v>
          </cell>
          <cell r="M360">
            <v>0</v>
          </cell>
          <cell r="N360">
            <v>0</v>
          </cell>
        </row>
        <row r="361">
          <cell r="C361">
            <v>744.16049999999996</v>
          </cell>
          <cell r="D361">
            <v>1505.6334999999999</v>
          </cell>
          <cell r="E361">
            <v>2297.0225</v>
          </cell>
          <cell r="F361">
            <v>3110.4676250000002</v>
          </cell>
          <cell r="G361">
            <v>3992.6989250000001</v>
          </cell>
          <cell r="H361">
            <v>4902.6387249999998</v>
          </cell>
          <cell r="I361">
            <v>5843.4799249999996</v>
          </cell>
          <cell r="J361">
            <v>6750.5164249999998</v>
          </cell>
          <cell r="K361">
            <v>7661.8097749999997</v>
          </cell>
          <cell r="L361">
            <v>8573.1031249999996</v>
          </cell>
          <cell r="M361">
            <v>9494.8327250000002</v>
          </cell>
          <cell r="N361">
            <v>10420.041075000001</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0</v>
          </cell>
          <cell r="K365">
            <v>0</v>
          </cell>
          <cell r="L365">
            <v>0</v>
          </cell>
          <cell r="M365">
            <v>0</v>
          </cell>
          <cell r="N365">
            <v>0</v>
          </cell>
        </row>
        <row r="366">
          <cell r="C366">
            <v>0</v>
          </cell>
          <cell r="D366">
            <v>0</v>
          </cell>
          <cell r="E366">
            <v>0</v>
          </cell>
          <cell r="F366">
            <v>0</v>
          </cell>
          <cell r="G366">
            <v>0</v>
          </cell>
          <cell r="H366">
            <v>0</v>
          </cell>
          <cell r="I366">
            <v>0</v>
          </cell>
          <cell r="J366">
            <v>0</v>
          </cell>
          <cell r="K366">
            <v>0</v>
          </cell>
          <cell r="L366">
            <v>0</v>
          </cell>
          <cell r="M366">
            <v>0</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9110.450458774998</v>
          </cell>
          <cell r="E371">
            <v>13897.8681277125</v>
          </cell>
          <cell r="F371">
            <v>18809.20526105625</v>
          </cell>
          <cell r="G371">
            <v>23880.018185212499</v>
          </cell>
          <cell r="H371">
            <v>29164.423519876556</v>
          </cell>
          <cell r="I371">
            <v>34550.742116958594</v>
          </cell>
          <cell r="J371">
            <v>39989.50452328672</v>
          </cell>
          <cell r="K371">
            <v>45405.488575450778</v>
          </cell>
          <cell r="L371">
            <v>50840.94207553281</v>
          </cell>
          <cell r="M371">
            <v>56284.844199573825</v>
          </cell>
          <cell r="N371">
            <v>61708.933235594333</v>
          </cell>
        </row>
        <row r="372">
          <cell r="C372">
            <v>0.85712465498117063</v>
          </cell>
          <cell r="D372">
            <v>0.85817430364654568</v>
          </cell>
          <cell r="E372">
            <v>0.85816375344521545</v>
          </cell>
          <cell r="F372">
            <v>0.85809698706869564</v>
          </cell>
          <cell r="G372">
            <v>0.85675243252344835</v>
          </cell>
          <cell r="H372">
            <v>0.856088596963264</v>
          </cell>
          <cell r="I372">
            <v>0.85533871851944032</v>
          </cell>
          <cell r="J372">
            <v>0.85557309799948977</v>
          </cell>
          <cell r="K372">
            <v>0.85562088116108292</v>
          </cell>
          <cell r="L372">
            <v>0.85570578310121326</v>
          </cell>
          <cell r="M372">
            <v>0.85565704836332301</v>
          </cell>
          <cell r="N372">
            <v>0.85553598710373591</v>
          </cell>
        </row>
        <row r="374">
          <cell r="C374">
            <v>353.25</v>
          </cell>
          <cell r="D374">
            <v>720.66250000000002</v>
          </cell>
          <cell r="E374">
            <v>1088.075</v>
          </cell>
          <cell r="F374">
            <v>1455.4875000000002</v>
          </cell>
          <cell r="G374">
            <v>1822.9</v>
          </cell>
          <cell r="H374">
            <v>2215.3125</v>
          </cell>
          <cell r="I374">
            <v>2596.2437500000001</v>
          </cell>
          <cell r="J374">
            <v>2977.1750000000002</v>
          </cell>
          <cell r="K374">
            <v>3358.1062500000003</v>
          </cell>
          <cell r="L374">
            <v>3739.0375000000004</v>
          </cell>
          <cell r="M374">
            <v>4144.96875</v>
          </cell>
          <cell r="N374">
            <v>4525.8999999999996</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353.25</v>
          </cell>
          <cell r="D377">
            <v>720.66250000000002</v>
          </cell>
          <cell r="E377">
            <v>1088.075</v>
          </cell>
          <cell r="F377">
            <v>1455.4875000000002</v>
          </cell>
          <cell r="G377">
            <v>1822.9</v>
          </cell>
          <cell r="H377">
            <v>2215.3125</v>
          </cell>
          <cell r="I377">
            <v>2596.2437500000001</v>
          </cell>
          <cell r="J377">
            <v>2977.1750000000002</v>
          </cell>
          <cell r="K377">
            <v>3358.1062500000003</v>
          </cell>
          <cell r="L377">
            <v>3739.0375000000004</v>
          </cell>
          <cell r="M377">
            <v>4144.96875</v>
          </cell>
          <cell r="N377">
            <v>4525.8999999999996</v>
          </cell>
        </row>
        <row r="379">
          <cell r="C379">
            <v>0</v>
          </cell>
          <cell r="D379">
            <v>0</v>
          </cell>
          <cell r="E379">
            <v>0</v>
          </cell>
          <cell r="F379">
            <v>0</v>
          </cell>
          <cell r="G379">
            <v>0</v>
          </cell>
          <cell r="H379">
            <v>0</v>
          </cell>
          <cell r="I379">
            <v>0</v>
          </cell>
          <cell r="J379">
            <v>0</v>
          </cell>
          <cell r="K379">
            <v>0</v>
          </cell>
          <cell r="L379">
            <v>0</v>
          </cell>
          <cell r="M379">
            <v>0</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201.8</v>
          </cell>
          <cell r="D381">
            <v>950.7</v>
          </cell>
          <cell r="E381">
            <v>1408.8000000000002</v>
          </cell>
          <cell r="F381">
            <v>1697.65</v>
          </cell>
          <cell r="G381">
            <v>2080.3000000000002</v>
          </cell>
          <cell r="H381">
            <v>2381.5550000000003</v>
          </cell>
          <cell r="I381">
            <v>2672.3300000000004</v>
          </cell>
          <cell r="J381">
            <v>3051.6800000000003</v>
          </cell>
          <cell r="K381">
            <v>3474.3300000000004</v>
          </cell>
          <cell r="L381">
            <v>3813.1800000000003</v>
          </cell>
          <cell r="M381">
            <v>4725.5349999999999</v>
          </cell>
          <cell r="N381">
            <v>5195.8599999999997</v>
          </cell>
        </row>
        <row r="382">
          <cell r="C382">
            <v>201.8</v>
          </cell>
          <cell r="D382">
            <v>950.7</v>
          </cell>
          <cell r="E382">
            <v>1408.8000000000002</v>
          </cell>
          <cell r="F382">
            <v>1697.65</v>
          </cell>
          <cell r="G382">
            <v>2080.3000000000002</v>
          </cell>
          <cell r="H382">
            <v>2381.5550000000003</v>
          </cell>
          <cell r="I382">
            <v>2672.3300000000004</v>
          </cell>
          <cell r="J382">
            <v>3051.6800000000003</v>
          </cell>
          <cell r="K382">
            <v>3474.3300000000004</v>
          </cell>
          <cell r="L382">
            <v>3813.1800000000003</v>
          </cell>
          <cell r="M382">
            <v>4725.5349999999999</v>
          </cell>
          <cell r="N382">
            <v>5195.8599999999997</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44.38356164383562</v>
          </cell>
          <cell r="D385">
            <v>96.06849315068493</v>
          </cell>
          <cell r="E385">
            <v>152.9041095890411</v>
          </cell>
          <cell r="F385">
            <v>210.16438356164383</v>
          </cell>
          <cell r="G385">
            <v>270</v>
          </cell>
          <cell r="H385">
            <v>332.26027397260276</v>
          </cell>
          <cell r="I385">
            <v>397.09589041095893</v>
          </cell>
          <cell r="J385">
            <v>464.9315068493151</v>
          </cell>
          <cell r="K385">
            <v>534.19178082191786</v>
          </cell>
          <cell r="L385">
            <v>607.02739726027403</v>
          </cell>
          <cell r="M385">
            <v>681.28767123287673</v>
          </cell>
          <cell r="N385">
            <v>760.1232876712329</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25</v>
          </cell>
          <cell r="D387">
            <v>52</v>
          </cell>
          <cell r="E387">
            <v>80</v>
          </cell>
          <cell r="F387">
            <v>109</v>
          </cell>
          <cell r="G387">
            <v>139</v>
          </cell>
          <cell r="H387">
            <v>171</v>
          </cell>
          <cell r="I387">
            <v>203</v>
          </cell>
          <cell r="J387">
            <v>235</v>
          </cell>
          <cell r="K387">
            <v>269</v>
          </cell>
          <cell r="L387">
            <v>304</v>
          </cell>
          <cell r="M387">
            <v>340</v>
          </cell>
          <cell r="N387">
            <v>380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28</v>
          </cell>
          <cell r="D390">
            <v>58</v>
          </cell>
          <cell r="E390">
            <v>90</v>
          </cell>
          <cell r="F390">
            <v>123</v>
          </cell>
          <cell r="G390">
            <v>158</v>
          </cell>
          <cell r="H390">
            <v>194</v>
          </cell>
          <cell r="I390">
            <v>233</v>
          </cell>
          <cell r="J390">
            <v>274</v>
          </cell>
          <cell r="K390">
            <v>316</v>
          </cell>
          <cell r="L390">
            <v>362</v>
          </cell>
          <cell r="M390">
            <v>410</v>
          </cell>
          <cell r="N390">
            <v>460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15</v>
          </cell>
          <cell r="D392">
            <v>115</v>
          </cell>
          <cell r="E392">
            <v>235</v>
          </cell>
          <cell r="F392">
            <v>355</v>
          </cell>
          <cell r="G392">
            <v>545</v>
          </cell>
          <cell r="H392">
            <v>800</v>
          </cell>
          <cell r="I392">
            <v>1050</v>
          </cell>
          <cell r="J392">
            <v>1210</v>
          </cell>
          <cell r="K392">
            <v>1370</v>
          </cell>
          <cell r="L392">
            <v>1500</v>
          </cell>
          <cell r="M392">
            <v>1620</v>
          </cell>
          <cell r="N392">
            <v>1750</v>
          </cell>
        </row>
        <row r="393">
          <cell r="C393">
            <v>15</v>
          </cell>
          <cell r="D393">
            <v>115</v>
          </cell>
          <cell r="E393">
            <v>235</v>
          </cell>
          <cell r="F393">
            <v>355</v>
          </cell>
          <cell r="G393">
            <v>545</v>
          </cell>
          <cell r="H393">
            <v>800</v>
          </cell>
          <cell r="I393">
            <v>1050</v>
          </cell>
          <cell r="J393">
            <v>1210</v>
          </cell>
          <cell r="K393">
            <v>1370</v>
          </cell>
          <cell r="L393">
            <v>1500</v>
          </cell>
          <cell r="M393">
            <v>1620</v>
          </cell>
          <cell r="N393">
            <v>1750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100.5</v>
          </cell>
          <cell r="D395">
            <v>148</v>
          </cell>
          <cell r="E395">
            <v>248.5</v>
          </cell>
          <cell r="F395">
            <v>303</v>
          </cell>
          <cell r="G395">
            <v>362.5</v>
          </cell>
          <cell r="H395">
            <v>427</v>
          </cell>
          <cell r="I395">
            <v>544.5</v>
          </cell>
          <cell r="J395">
            <v>606</v>
          </cell>
          <cell r="K395">
            <v>663.5</v>
          </cell>
          <cell r="L395">
            <v>788</v>
          </cell>
          <cell r="M395">
            <v>904.5</v>
          </cell>
          <cell r="N395">
            <v>989</v>
          </cell>
        </row>
        <row r="396">
          <cell r="C396">
            <v>414.68356164383562</v>
          </cell>
          <cell r="D396">
            <v>1419.7684931506849</v>
          </cell>
          <cell r="E396">
            <v>2215.2041095890413</v>
          </cell>
          <cell r="F396">
            <v>2797.8143835616443</v>
          </cell>
          <cell r="G396">
            <v>3554.8</v>
          </cell>
          <cell r="H396">
            <v>4305.8152739726029</v>
          </cell>
          <cell r="I396">
            <v>5099.9258904109611</v>
          </cell>
          <cell r="J396">
            <v>5841.6115068493164</v>
          </cell>
          <cell r="K396">
            <v>6627.0217808219186</v>
          </cell>
          <cell r="L396">
            <v>7374.2073972602739</v>
          </cell>
          <cell r="M396">
            <v>8681.322671232876</v>
          </cell>
          <cell r="N396">
            <v>9534.9832876712317</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10616.083958774998</v>
          </cell>
          <cell r="E411">
            <v>16194.890627712499</v>
          </cell>
          <cell r="F411">
            <v>21919.672886056251</v>
          </cell>
          <cell r="G411">
            <v>27872.717110212499</v>
          </cell>
          <cell r="H411">
            <v>34067.062244876557</v>
          </cell>
          <cell r="I411">
            <v>40394.222041958594</v>
          </cell>
          <cell r="J411">
            <v>46740.020948286721</v>
          </cell>
          <cell r="K411">
            <v>53067.298350450779</v>
          </cell>
          <cell r="L411">
            <v>59414.045200532812</v>
          </cell>
          <cell r="M411">
            <v>65779.676924573825</v>
          </cell>
          <cell r="N411">
            <v>72128.974310594334</v>
          </cell>
        </row>
        <row r="412">
          <cell r="C412">
            <v>744.16049999999996</v>
          </cell>
          <cell r="D412">
            <v>1505.6334999999999</v>
          </cell>
          <cell r="E412">
            <v>2297.0225</v>
          </cell>
          <cell r="F412">
            <v>3110.4676250000002</v>
          </cell>
          <cell r="G412">
            <v>3992.6989250000001</v>
          </cell>
          <cell r="H412">
            <v>4902.6387249999998</v>
          </cell>
          <cell r="I412">
            <v>5843.4799249999996</v>
          </cell>
          <cell r="J412">
            <v>6750.5164249999998</v>
          </cell>
          <cell r="K412">
            <v>7661.8097749999997</v>
          </cell>
          <cell r="L412">
            <v>8573.1031249999996</v>
          </cell>
          <cell r="M412">
            <v>9494.8327250000002</v>
          </cell>
          <cell r="N412">
            <v>10420.041075000001</v>
          </cell>
        </row>
        <row r="413">
          <cell r="C413">
            <v>767.93356164383567</v>
          </cell>
          <cell r="D413">
            <v>2140.430993150685</v>
          </cell>
          <cell r="E413">
            <v>3303.2791095890416</v>
          </cell>
          <cell r="F413">
            <v>4253.301883561644</v>
          </cell>
          <cell r="G413">
            <v>5377.7000000000007</v>
          </cell>
          <cell r="H413">
            <v>6521.1277739726029</v>
          </cell>
          <cell r="I413">
            <v>7696.1696404109607</v>
          </cell>
          <cell r="J413">
            <v>8818.7865068493156</v>
          </cell>
          <cell r="K413">
            <v>9985.1280308219193</v>
          </cell>
          <cell r="L413">
            <v>11113.244897260274</v>
          </cell>
          <cell r="M413">
            <v>12826.291421232876</v>
          </cell>
          <cell r="N413">
            <v>14060.883287671231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6970.0194656243129</v>
          </cell>
          <cell r="E415">
            <v>10594.589018123457</v>
          </cell>
          <cell r="F415">
            <v>14555.903377494607</v>
          </cell>
          <cell r="G415">
            <v>18502.318185212498</v>
          </cell>
          <cell r="H415">
            <v>22643.295745903954</v>
          </cell>
          <cell r="I415">
            <v>26854.572476547633</v>
          </cell>
          <cell r="J415">
            <v>31170.718016437408</v>
          </cell>
          <cell r="K415">
            <v>35420.360544628857</v>
          </cell>
          <cell r="L415">
            <v>39727.697178272538</v>
          </cell>
          <cell r="M415">
            <v>43458.552778340949</v>
          </cell>
          <cell r="N415">
            <v>47648.0499479231</v>
          </cell>
        </row>
        <row r="416">
          <cell r="C416">
            <v>0.7096849930112038</v>
          </cell>
          <cell r="D416">
            <v>0.65655278280491214</v>
          </cell>
          <cell r="E416">
            <v>0.65419330464598047</v>
          </cell>
          <cell r="F416">
            <v>0.66405659670012895</v>
          </cell>
          <cell r="G416">
            <v>0.66381465832885345</v>
          </cell>
          <cell r="H416">
            <v>0.66466828231745589</v>
          </cell>
          <cell r="I416">
            <v>0.66481222113036487</v>
          </cell>
          <cell r="J416">
            <v>0.66689567920657911</v>
          </cell>
          <cell r="K416">
            <v>0.66746116055723381</v>
          </cell>
          <cell r="L416">
            <v>0.66865834575283667</v>
          </cell>
          <cell r="M416">
            <v>0.66066838285284735</v>
          </cell>
          <cell r="N416">
            <v>0.66059514090337668</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3696.3658017561647</v>
          </cell>
          <cell r="D418">
            <v>6970.0194656243129</v>
          </cell>
          <cell r="E418">
            <v>10594.589018123457</v>
          </cell>
          <cell r="F418">
            <v>14555.903377494607</v>
          </cell>
          <cell r="G418">
            <v>18502.318185212498</v>
          </cell>
          <cell r="H418">
            <v>22643.295745903954</v>
          </cell>
          <cell r="I418">
            <v>26854.572476547633</v>
          </cell>
          <cell r="J418">
            <v>31170.718016437408</v>
          </cell>
          <cell r="K418">
            <v>35420.360544628857</v>
          </cell>
          <cell r="L418">
            <v>39727.697178272538</v>
          </cell>
          <cell r="M418">
            <v>43458.552778340949</v>
          </cell>
          <cell r="N418">
            <v>47648.0499479231</v>
          </cell>
        </row>
        <row r="419">
          <cell r="C419">
            <v>755</v>
          </cell>
          <cell r="D419">
            <v>1510</v>
          </cell>
          <cell r="E419">
            <v>2265</v>
          </cell>
          <cell r="F419">
            <v>3020</v>
          </cell>
          <cell r="G419">
            <v>3775</v>
          </cell>
          <cell r="H419">
            <v>4530</v>
          </cell>
          <cell r="I419">
            <v>5285</v>
          </cell>
          <cell r="J419">
            <v>6040</v>
          </cell>
          <cell r="K419">
            <v>6795</v>
          </cell>
          <cell r="L419">
            <v>7550</v>
          </cell>
          <cell r="M419">
            <v>8305</v>
          </cell>
          <cell r="N419">
            <v>9060</v>
          </cell>
        </row>
        <row r="420">
          <cell r="C420">
            <v>2941.3658017561647</v>
          </cell>
          <cell r="D420">
            <v>5460.0194656243129</v>
          </cell>
          <cell r="E420">
            <v>8329.5890181234572</v>
          </cell>
          <cell r="F420">
            <v>11535.903377494607</v>
          </cell>
          <cell r="G420">
            <v>14727.318185212498</v>
          </cell>
          <cell r="H420">
            <v>18113.295745903954</v>
          </cell>
          <cell r="I420">
            <v>21569.572476547633</v>
          </cell>
          <cell r="J420">
            <v>25130.718016437408</v>
          </cell>
          <cell r="K420">
            <v>28625.360544628857</v>
          </cell>
          <cell r="L420">
            <v>32177.697178272538</v>
          </cell>
          <cell r="M420">
            <v>35153.552778340949</v>
          </cell>
          <cell r="N420">
            <v>38588.0499479231</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65.333333333333329</v>
          </cell>
          <cell r="D422">
            <v>130.66666666666666</v>
          </cell>
          <cell r="E422">
            <v>196</v>
          </cell>
          <cell r="F422">
            <v>261.33333333333331</v>
          </cell>
          <cell r="G422">
            <v>326.66666666666663</v>
          </cell>
          <cell r="H422">
            <v>391.99999999999994</v>
          </cell>
          <cell r="I422">
            <v>457.33333333333326</v>
          </cell>
          <cell r="J422">
            <v>522.66666666666663</v>
          </cell>
          <cell r="K422">
            <v>588</v>
          </cell>
          <cell r="L422">
            <v>653.33333333333337</v>
          </cell>
          <cell r="M422">
            <v>718.66666666666674</v>
          </cell>
          <cell r="N422">
            <v>784.00000000000011</v>
          </cell>
        </row>
        <row r="423">
          <cell r="C423">
            <v>-28.882446662499998</v>
          </cell>
          <cell r="D423">
            <v>-57.764893324999996</v>
          </cell>
          <cell r="E423">
            <v>-86.64733998749999</v>
          </cell>
          <cell r="F423">
            <v>-115.52978664999999</v>
          </cell>
          <cell r="G423">
            <v>-144.41223331249998</v>
          </cell>
          <cell r="H423">
            <v>-173.29467997499998</v>
          </cell>
          <cell r="I423">
            <v>-202.17712663749998</v>
          </cell>
          <cell r="J423">
            <v>-231.05957329999998</v>
          </cell>
          <cell r="K423">
            <v>-259.94201996249996</v>
          </cell>
          <cell r="L423">
            <v>-288.82446662499996</v>
          </cell>
          <cell r="M423">
            <v>-317.70691328749996</v>
          </cell>
          <cell r="N423">
            <v>-346.58935994999996</v>
          </cell>
        </row>
        <row r="424">
          <cell r="C424">
            <v>2847.1500217603311</v>
          </cell>
          <cell r="D424">
            <v>5271.5879056326457</v>
          </cell>
          <cell r="E424">
            <v>8046.9416781359569</v>
          </cell>
          <cell r="F424">
            <v>11159.040257511273</v>
          </cell>
          <cell r="G424">
            <v>14256.239285233332</v>
          </cell>
          <cell r="H424">
            <v>17548.001065928955</v>
          </cell>
          <cell r="I424">
            <v>20910.062016576801</v>
          </cell>
          <cell r="J424">
            <v>24376.991776470739</v>
          </cell>
          <cell r="K424">
            <v>27777.418524666358</v>
          </cell>
          <cell r="L424">
            <v>31235.539378314206</v>
          </cell>
          <cell r="M424">
            <v>34117.179198386788</v>
          </cell>
          <cell r="N424">
            <v>37457.460587973103</v>
          </cell>
        </row>
        <row r="425">
          <cell r="C425">
            <v>-647.27979200999994</v>
          </cell>
          <cell r="D425">
            <v>-1321.31703131625</v>
          </cell>
          <cell r="E425">
            <v>-2015.6451566568751</v>
          </cell>
          <cell r="F425">
            <v>-2727.8983235334376</v>
          </cell>
          <cell r="G425">
            <v>-3474.1419352818752</v>
          </cell>
          <cell r="H425">
            <v>-4251.972824231485</v>
          </cell>
          <cell r="I425">
            <v>-5044.5870812937901</v>
          </cell>
          <cell r="J425">
            <v>-5836.5794547430087</v>
          </cell>
          <cell r="K425">
            <v>-6625.7936025676181</v>
          </cell>
          <cell r="L425">
            <v>-7417.928167579923</v>
          </cell>
          <cell r="M425">
            <v>-8211.0645261860755</v>
          </cell>
          <cell r="N425">
            <v>-9001.1404215891507</v>
          </cell>
        </row>
        <row r="426">
          <cell r="C426">
            <v>621.28067758794009</v>
          </cell>
          <cell r="D426">
            <v>1266.4021061896026</v>
          </cell>
          <cell r="E426">
            <v>1931.3438755813088</v>
          </cell>
          <cell r="F426">
            <v>2736.2358421241215</v>
          </cell>
          <cell r="G426">
            <v>3573.1924061563091</v>
          </cell>
          <cell r="H426">
            <v>4437.8833290943558</v>
          </cell>
          <cell r="I426">
            <v>5315.2121664608794</v>
          </cell>
          <cell r="J426">
            <v>6190.5413447507235</v>
          </cell>
          <cell r="K426">
            <v>7060.6193520356455</v>
          </cell>
          <cell r="L426">
            <v>7928.7900958181062</v>
          </cell>
          <cell r="M426">
            <v>8792.0080368493363</v>
          </cell>
          <cell r="N426">
            <v>9645.2539125049516</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1578.5895521623913</v>
          </cell>
          <cell r="D428">
            <v>2683.8687681267929</v>
          </cell>
          <cell r="E428">
            <v>4099.9526458977734</v>
          </cell>
          <cell r="F428">
            <v>5694.9060918537134</v>
          </cell>
          <cell r="G428">
            <v>7208.9049437951471</v>
          </cell>
          <cell r="H428">
            <v>8858.1449126031148</v>
          </cell>
          <cell r="I428">
            <v>10550.262768822133</v>
          </cell>
          <cell r="J428">
            <v>12349.870976977007</v>
          </cell>
          <cell r="K428">
            <v>14091.005570063095</v>
          </cell>
          <cell r="L428">
            <v>15888.82111491618</v>
          </cell>
          <cell r="M428">
            <v>17114.106635351374</v>
          </cell>
          <cell r="N428">
            <v>18811.066253878998</v>
          </cell>
        </row>
        <row r="429">
          <cell r="C429">
            <v>0.30308183101403663</v>
          </cell>
          <cell r="D429">
            <v>0.25281156201749627</v>
          </cell>
          <cell r="E429">
            <v>0.25316334269537977</v>
          </cell>
          <cell r="F429">
            <v>0.25980798716555714</v>
          </cell>
          <cell r="G429">
            <v>0.25863660565599544</v>
          </cell>
          <cell r="H429">
            <v>0.26002080393460741</v>
          </cell>
          <cell r="I429">
            <v>0.26118247203432421</v>
          </cell>
          <cell r="J429">
            <v>0.26422476341294188</v>
          </cell>
          <cell r="K429">
            <v>0.26553086379124857</v>
          </cell>
          <cell r="L429">
            <v>0.2674253379194873</v>
          </cell>
          <cell r="M429">
            <v>0.26017316343732183</v>
          </cell>
          <cell r="N429">
            <v>0.26079763969575848</v>
          </cell>
        </row>
        <row r="433">
          <cell r="C433">
            <v>9.1260529039948608</v>
          </cell>
          <cell r="D433">
            <v>18.601073327228864</v>
          </cell>
          <cell r="E433">
            <v>28.376032938542465</v>
          </cell>
          <cell r="F433">
            <v>38.406765078886117</v>
          </cell>
          <cell r="G433">
            <v>48.83744861188864</v>
          </cell>
          <cell r="H433">
            <v>59.690929849554458</v>
          </cell>
          <cell r="I433">
            <v>70.777123571801368</v>
          </cell>
          <cell r="J433">
            <v>81.895975988081503</v>
          </cell>
          <cell r="K433">
            <v>92.982375773200829</v>
          </cell>
          <cell r="L433">
            <v>104.10288913822112</v>
          </cell>
          <cell r="M433">
            <v>115.25649181627344</v>
          </cell>
          <cell r="N433">
            <v>126.38147412730051</v>
          </cell>
        </row>
        <row r="434">
          <cell r="C434">
            <v>2.7659408240737289</v>
          </cell>
          <cell r="D434">
            <v>4.7025664030587162</v>
          </cell>
          <cell r="E434">
            <v>7.1837713511556105</v>
          </cell>
          <cell r="F434">
            <v>9.9783843286858112</v>
          </cell>
          <cell r="G434">
            <v>12.631151937877984</v>
          </cell>
          <cell r="H434">
            <v>15.520883567085406</v>
          </cell>
          <cell r="I434">
            <v>18.485744097961916</v>
          </cell>
          <cell r="J434">
            <v>21.638944879922803</v>
          </cell>
          <cell r="K434">
            <v>24.689690556420476</v>
          </cell>
          <cell r="L434">
            <v>27.839750306183706</v>
          </cell>
          <cell r="M434">
            <v>29.986646082527656</v>
          </cell>
          <cell r="N434">
            <v>32.959990153670539</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3696.3658017561647</v>
          </cell>
          <cell r="D439">
            <v>6970.0194656243129</v>
          </cell>
          <cell r="E439">
            <v>10594.589018123457</v>
          </cell>
          <cell r="F439">
            <v>14555.903377494607</v>
          </cell>
          <cell r="G439">
            <v>18502.318185212498</v>
          </cell>
          <cell r="H439">
            <v>22643.295745903954</v>
          </cell>
          <cell r="I439">
            <v>26854.572476547633</v>
          </cell>
          <cell r="J439">
            <v>31170.718016437408</v>
          </cell>
          <cell r="K439">
            <v>35420.360544628857</v>
          </cell>
          <cell r="L439">
            <v>39727.697178272538</v>
          </cell>
          <cell r="M439">
            <v>43458.552778340949</v>
          </cell>
          <cell r="N439">
            <v>47648.0499479231</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3696.3658017561647</v>
          </cell>
          <cell r="D442">
            <v>6970.0194656243129</v>
          </cell>
          <cell r="E442">
            <v>10594.589018123457</v>
          </cell>
          <cell r="F442">
            <v>14555.903377494607</v>
          </cell>
          <cell r="G442">
            <v>18502.318185212498</v>
          </cell>
          <cell r="H442">
            <v>22643.295745903954</v>
          </cell>
          <cell r="I442">
            <v>26854.572476547633</v>
          </cell>
          <cell r="J442">
            <v>31170.718016437408</v>
          </cell>
          <cell r="K442">
            <v>35420.360544628857</v>
          </cell>
          <cell r="L442">
            <v>39727.697178272538</v>
          </cell>
          <cell r="M442">
            <v>43458.552778340949</v>
          </cell>
          <cell r="N442">
            <v>47648.0499479231</v>
          </cell>
        </row>
        <row r="443">
          <cell r="C443">
            <v>0</v>
          </cell>
          <cell r="D443">
            <v>-2200</v>
          </cell>
          <cell r="E443">
            <v>-3600</v>
          </cell>
          <cell r="F443">
            <v>-5300</v>
          </cell>
          <cell r="G443">
            <v>-7050</v>
          </cell>
          <cell r="H443">
            <v>-9000</v>
          </cell>
          <cell r="I443">
            <v>-10950</v>
          </cell>
          <cell r="J443">
            <v>-12850</v>
          </cell>
          <cell r="K443">
            <v>-13600</v>
          </cell>
          <cell r="L443">
            <v>-13750</v>
          </cell>
          <cell r="M443">
            <v>-14500</v>
          </cell>
          <cell r="N443">
            <v>-15250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-94.21577999583333</v>
          </cell>
          <cell r="D445">
            <v>-188.43155999166666</v>
          </cell>
          <cell r="E445">
            <v>-282.6473399875</v>
          </cell>
          <cell r="F445">
            <v>-376.86311998333332</v>
          </cell>
          <cell r="G445">
            <v>-471.07889997916664</v>
          </cell>
          <cell r="H445">
            <v>-565.29467997499989</v>
          </cell>
          <cell r="I445">
            <v>-659.51045997083327</v>
          </cell>
          <cell r="J445">
            <v>-753.72623996666664</v>
          </cell>
          <cell r="K445">
            <v>-847.9420199624999</v>
          </cell>
          <cell r="L445">
            <v>-942.15779995833327</v>
          </cell>
          <cell r="M445">
            <v>-1036.3735799541666</v>
          </cell>
          <cell r="N445">
            <v>-1130.58935995</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-647.27979200999994</v>
          </cell>
          <cell r="D447">
            <v>-1321.31703131625</v>
          </cell>
          <cell r="E447">
            <v>-2015.6451566568751</v>
          </cell>
          <cell r="F447">
            <v>-2727.8983235334376</v>
          </cell>
          <cell r="G447">
            <v>-3474.1419352818752</v>
          </cell>
          <cell r="H447">
            <v>-4251.972824231485</v>
          </cell>
          <cell r="I447">
            <v>-5044.5870812937901</v>
          </cell>
          <cell r="J447">
            <v>-5836.5794547430087</v>
          </cell>
          <cell r="K447">
            <v>-6625.7936025676181</v>
          </cell>
          <cell r="L447">
            <v>-7417.928167579923</v>
          </cell>
          <cell r="M447">
            <v>-8211.0645261860755</v>
          </cell>
          <cell r="N447">
            <v>-9001.1404215891507</v>
          </cell>
        </row>
        <row r="448">
          <cell r="C448">
            <v>-621.28067758794009</v>
          </cell>
          <cell r="D448">
            <v>-1266.4021061896026</v>
          </cell>
          <cell r="E448">
            <v>-1931.3438755813088</v>
          </cell>
          <cell r="F448">
            <v>-2736.2358421241215</v>
          </cell>
          <cell r="G448">
            <v>-3573.1924061563091</v>
          </cell>
          <cell r="H448">
            <v>-4437.8833290943558</v>
          </cell>
          <cell r="I448">
            <v>-5315.2121664608794</v>
          </cell>
          <cell r="J448">
            <v>-6190.5413447507235</v>
          </cell>
          <cell r="K448">
            <v>-7060.6193520356455</v>
          </cell>
          <cell r="L448">
            <v>-7928.7900958181062</v>
          </cell>
          <cell r="M448">
            <v>-8792.0080368493363</v>
          </cell>
          <cell r="N448">
            <v>-9645.2539125049516</v>
          </cell>
        </row>
        <row r="449">
          <cell r="C449">
            <v>2333.5895521623916</v>
          </cell>
          <cell r="D449">
            <v>1993.8687681267936</v>
          </cell>
          <cell r="E449">
            <v>2764.9526458977734</v>
          </cell>
          <cell r="F449">
            <v>3414.9060918537152</v>
          </cell>
          <cell r="G449">
            <v>3933.9049437951476</v>
          </cell>
          <cell r="H449">
            <v>4388.1449126031121</v>
          </cell>
          <cell r="I449">
            <v>4885.2627688221319</v>
          </cell>
          <cell r="J449">
            <v>5539.8709769770066</v>
          </cell>
          <cell r="K449">
            <v>7286.0055700630919</v>
          </cell>
          <cell r="L449">
            <v>9688.8211149161762</v>
          </cell>
          <cell r="M449">
            <v>10919.106635351371</v>
          </cell>
          <cell r="N449">
            <v>12621.066253878998</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2333.5895521623916</v>
          </cell>
          <cell r="D451">
            <v>1993.8687681267936</v>
          </cell>
          <cell r="E451">
            <v>2764.9526458977734</v>
          </cell>
          <cell r="F451">
            <v>3414.9060918537152</v>
          </cell>
          <cell r="G451">
            <v>3933.9049437951476</v>
          </cell>
          <cell r="H451">
            <v>4388.1449126031121</v>
          </cell>
          <cell r="I451">
            <v>4885.2627688221319</v>
          </cell>
          <cell r="J451">
            <v>5539.8709769770066</v>
          </cell>
          <cell r="K451">
            <v>7286.0055700630919</v>
          </cell>
          <cell r="L451">
            <v>9688.8211149161762</v>
          </cell>
          <cell r="M451">
            <v>10919.106635351371</v>
          </cell>
          <cell r="N451">
            <v>12621.066253878998</v>
          </cell>
        </row>
        <row r="452">
          <cell r="C452">
            <v>0</v>
          </cell>
          <cell r="D452">
            <v>0</v>
          </cell>
          <cell r="E452">
            <v>0</v>
          </cell>
          <cell r="F452">
            <v>0</v>
          </cell>
          <cell r="G452">
            <v>0</v>
          </cell>
          <cell r="H452">
            <v>0</v>
          </cell>
          <cell r="I452">
            <v>0</v>
          </cell>
          <cell r="J452">
            <v>0</v>
          </cell>
          <cell r="K452">
            <v>0</v>
          </cell>
          <cell r="L452">
            <v>0</v>
          </cell>
          <cell r="M452">
            <v>0</v>
          </cell>
          <cell r="N452">
            <v>0</v>
          </cell>
        </row>
        <row r="453">
          <cell r="C453">
            <v>0</v>
          </cell>
          <cell r="D453">
            <v>0</v>
          </cell>
          <cell r="E453">
            <v>0</v>
          </cell>
          <cell r="F453">
            <v>0</v>
          </cell>
          <cell r="G453">
            <v>0</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2333.5895521623916</v>
          </cell>
          <cell r="D456">
            <v>1993.8687681267936</v>
          </cell>
          <cell r="E456">
            <v>2764.9526458977734</v>
          </cell>
          <cell r="F456">
            <v>3414.9060918537152</v>
          </cell>
          <cell r="G456">
            <v>3933.9049437951476</v>
          </cell>
          <cell r="H456">
            <v>4388.1449126031121</v>
          </cell>
          <cell r="I456">
            <v>4885.2627688221319</v>
          </cell>
          <cell r="J456">
            <v>5539.8709769770066</v>
          </cell>
          <cell r="K456">
            <v>7286.0055700630919</v>
          </cell>
          <cell r="L456">
            <v>9688.8211149161762</v>
          </cell>
          <cell r="M456">
            <v>10919.106635351371</v>
          </cell>
          <cell r="N456">
            <v>12621.066253878998</v>
          </cell>
        </row>
        <row r="462">
          <cell r="C462">
            <v>0</v>
          </cell>
          <cell r="D462">
            <v>0</v>
          </cell>
          <cell r="E462">
            <v>0</v>
          </cell>
          <cell r="F462">
            <v>0</v>
          </cell>
          <cell r="G462">
            <v>0</v>
          </cell>
          <cell r="H462">
            <v>0</v>
          </cell>
          <cell r="I462">
            <v>0</v>
          </cell>
          <cell r="J462">
            <v>0</v>
          </cell>
          <cell r="K462">
            <v>0</v>
          </cell>
          <cell r="L462">
            <v>0</v>
          </cell>
          <cell r="M462">
            <v>0</v>
          </cell>
          <cell r="N462">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3">
          <cell r="C473">
            <v>1578.5895521623913</v>
          </cell>
          <cell r="D473">
            <v>2683.8687681267929</v>
          </cell>
          <cell r="E473">
            <v>4099.9526458977734</v>
          </cell>
          <cell r="F473">
            <v>5694.9060918537134</v>
          </cell>
          <cell r="G473">
            <v>7208.9049437951471</v>
          </cell>
          <cell r="H473">
            <v>8858.1449126031148</v>
          </cell>
          <cell r="I473">
            <v>10550.262768822133</v>
          </cell>
          <cell r="J473">
            <v>12349.870976977007</v>
          </cell>
          <cell r="K473">
            <v>14091.005570063095</v>
          </cell>
          <cell r="L473">
            <v>15888.82111491618</v>
          </cell>
          <cell r="M473">
            <v>17114.106635351374</v>
          </cell>
          <cell r="N473">
            <v>18811.066253878998</v>
          </cell>
        </row>
        <row r="474">
          <cell r="C474">
            <v>1578.5895521623913</v>
          </cell>
          <cell r="D474">
            <v>2683.8687681267929</v>
          </cell>
          <cell r="E474">
            <v>4099.9526458977734</v>
          </cell>
          <cell r="F474">
            <v>5694.9060918537134</v>
          </cell>
          <cell r="G474">
            <v>7208.9049437951471</v>
          </cell>
          <cell r="H474">
            <v>8858.1449126031148</v>
          </cell>
          <cell r="I474">
            <v>10550.262768822133</v>
          </cell>
          <cell r="J474">
            <v>12349.870976977007</v>
          </cell>
          <cell r="K474">
            <v>14091.005570063095</v>
          </cell>
          <cell r="L474">
            <v>15888.82111491618</v>
          </cell>
          <cell r="M474">
            <v>17114.106635351374</v>
          </cell>
          <cell r="N474">
            <v>18811.066253878998</v>
          </cell>
        </row>
        <row r="480">
          <cell r="C480">
            <v>1578.5895521623913</v>
          </cell>
          <cell r="D480">
            <v>2683.8687681267929</v>
          </cell>
          <cell r="E480">
            <v>4099.9526458977734</v>
          </cell>
          <cell r="F480">
            <v>5694.9060918537134</v>
          </cell>
          <cell r="G480">
            <v>7208.9049437951471</v>
          </cell>
          <cell r="H480">
            <v>8858.1449126031148</v>
          </cell>
          <cell r="I480">
            <v>10550.262768822133</v>
          </cell>
          <cell r="J480">
            <v>12349.870976977007</v>
          </cell>
          <cell r="K480">
            <v>14091.005570063095</v>
          </cell>
          <cell r="L480">
            <v>15888.82111491618</v>
          </cell>
          <cell r="M480">
            <v>17114.106635351374</v>
          </cell>
          <cell r="N480">
            <v>18811.066253878998</v>
          </cell>
        </row>
        <row r="481">
          <cell r="C481">
            <v>-1578.5895521623913</v>
          </cell>
          <cell r="D481">
            <v>-2683.8687681267929</v>
          </cell>
          <cell r="E481">
            <v>-4099.9526458977734</v>
          </cell>
          <cell r="F481">
            <v>-5694.9060918537134</v>
          </cell>
          <cell r="G481">
            <v>-7208.9049437951471</v>
          </cell>
          <cell r="H481">
            <v>-8858.1449126031148</v>
          </cell>
          <cell r="I481">
            <v>-10550.262768822133</v>
          </cell>
          <cell r="J481">
            <v>-12349.870976977007</v>
          </cell>
          <cell r="K481">
            <v>-14091.005570063095</v>
          </cell>
          <cell r="L481">
            <v>-15888.82111491618</v>
          </cell>
          <cell r="M481">
            <v>-17114.106635351374</v>
          </cell>
          <cell r="N481">
            <v>-18811.066253878998</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8" refreshError="1">
        <row r="1">
          <cell r="C1">
            <v>1</v>
          </cell>
          <cell r="D1">
            <v>2</v>
          </cell>
          <cell r="E1">
            <v>3</v>
          </cell>
          <cell r="F1">
            <v>4</v>
          </cell>
          <cell r="G1">
            <v>5</v>
          </cell>
          <cell r="H1">
            <v>6</v>
          </cell>
          <cell r="I1">
            <v>7</v>
          </cell>
          <cell r="J1">
            <v>8</v>
          </cell>
          <cell r="K1">
            <v>9</v>
          </cell>
          <cell r="L1">
            <v>10</v>
          </cell>
          <cell r="M1">
            <v>11</v>
          </cell>
          <cell r="N1">
            <v>12</v>
          </cell>
        </row>
        <row r="2">
          <cell r="C2" t="str">
            <v>---------------------------------------------------------- FORECAST 2000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5">
          <cell r="C5">
            <v>72128.974310594334</v>
          </cell>
          <cell r="D5">
            <v>72128.974310594334</v>
          </cell>
          <cell r="E5">
            <v>72128.974310594334</v>
          </cell>
          <cell r="F5">
            <v>72128.974310594334</v>
          </cell>
          <cell r="G5">
            <v>72128.974310594334</v>
          </cell>
          <cell r="H5">
            <v>72128.974310594334</v>
          </cell>
          <cell r="I5">
            <v>65966</v>
          </cell>
          <cell r="J5">
            <v>65967</v>
          </cell>
          <cell r="K5">
            <v>65966</v>
          </cell>
          <cell r="L5">
            <v>65966</v>
          </cell>
          <cell r="M5">
            <v>65967</v>
          </cell>
        </row>
        <row r="6">
          <cell r="C6">
            <v>0.85553598710373591</v>
          </cell>
          <cell r="D6">
            <v>0.85553598710373591</v>
          </cell>
          <cell r="E6">
            <v>0.85553598710373591</v>
          </cell>
          <cell r="F6">
            <v>0.85553598710373591</v>
          </cell>
          <cell r="G6">
            <v>0.85553598710373591</v>
          </cell>
          <cell r="H6">
            <v>0.85553598710373591</v>
          </cell>
          <cell r="I6">
            <v>0.76</v>
          </cell>
          <cell r="J6">
            <v>0.76</v>
          </cell>
          <cell r="K6">
            <v>0.73</v>
          </cell>
          <cell r="L6">
            <v>0.73</v>
          </cell>
          <cell r="M6">
            <v>1.73</v>
          </cell>
        </row>
        <row r="7">
          <cell r="C7">
            <v>47648.0499479231</v>
          </cell>
          <cell r="D7">
            <v>47648.0499479231</v>
          </cell>
          <cell r="E7">
            <v>47648.0499479231</v>
          </cell>
          <cell r="F7">
            <v>47648.0499479231</v>
          </cell>
          <cell r="G7">
            <v>47648.0499479231</v>
          </cell>
          <cell r="H7">
            <v>47648.0499479231</v>
          </cell>
          <cell r="I7">
            <v>31708</v>
          </cell>
          <cell r="J7">
            <v>31708</v>
          </cell>
          <cell r="K7">
            <v>31708</v>
          </cell>
          <cell r="L7">
            <v>35397.523000000001</v>
          </cell>
          <cell r="M7">
            <v>35397.523000000001</v>
          </cell>
        </row>
        <row r="8">
          <cell r="C8">
            <v>0.66059514090337668</v>
          </cell>
          <cell r="D8">
            <v>0.66059514090337668</v>
          </cell>
          <cell r="E8">
            <v>0.66059514090337668</v>
          </cell>
          <cell r="F8">
            <v>0.66059514090337668</v>
          </cell>
          <cell r="G8">
            <v>0.66059514090337668</v>
          </cell>
          <cell r="H8">
            <v>0.66059514090337668</v>
          </cell>
          <cell r="I8">
            <v>0.48067186126186218</v>
          </cell>
          <cell r="J8">
            <v>0.48066457471159824</v>
          </cell>
          <cell r="K8">
            <v>0.48067186126186218</v>
          </cell>
          <cell r="L8">
            <v>0.53660253767092136</v>
          </cell>
          <cell r="M8">
            <v>0.53659440326223717</v>
          </cell>
          <cell r="N8">
            <v>0</v>
          </cell>
        </row>
        <row r="9">
          <cell r="C9">
            <v>9060</v>
          </cell>
          <cell r="D9">
            <v>9060</v>
          </cell>
          <cell r="E9">
            <v>9060</v>
          </cell>
          <cell r="F9">
            <v>9060</v>
          </cell>
          <cell r="G9">
            <v>9060</v>
          </cell>
          <cell r="H9">
            <v>9060</v>
          </cell>
          <cell r="I9">
            <v>9056</v>
          </cell>
          <cell r="J9">
            <v>9056</v>
          </cell>
          <cell r="K9">
            <v>9056</v>
          </cell>
          <cell r="L9">
            <v>9056</v>
          </cell>
          <cell r="M9">
            <v>9056</v>
          </cell>
        </row>
        <row r="10">
          <cell r="C10">
            <v>38588.0499479231</v>
          </cell>
          <cell r="D10">
            <v>38588.0499479231</v>
          </cell>
          <cell r="E10">
            <v>38588.0499479231</v>
          </cell>
          <cell r="F10">
            <v>38588.0499479231</v>
          </cell>
          <cell r="G10">
            <v>38588.0499479231</v>
          </cell>
          <cell r="H10">
            <v>38588.0499479231</v>
          </cell>
          <cell r="I10">
            <v>22652</v>
          </cell>
          <cell r="J10">
            <v>22652</v>
          </cell>
          <cell r="K10">
            <v>28108</v>
          </cell>
          <cell r="L10">
            <v>26341.523000000001</v>
          </cell>
          <cell r="M10">
            <v>26341.523000000001</v>
          </cell>
        </row>
        <row r="11">
          <cell r="C11">
            <v>18811.066253878998</v>
          </cell>
          <cell r="D11">
            <v>18811.066253878998</v>
          </cell>
          <cell r="E11">
            <v>18811.066253878998</v>
          </cell>
          <cell r="F11">
            <v>18811.066253878998</v>
          </cell>
          <cell r="G11">
            <v>18811.066253878998</v>
          </cell>
          <cell r="H11">
            <v>18811.066253878998</v>
          </cell>
          <cell r="I11">
            <v>22334</v>
          </cell>
          <cell r="J11">
            <v>22334</v>
          </cell>
          <cell r="K11">
            <v>25724</v>
          </cell>
          <cell r="L11">
            <v>20833.355</v>
          </cell>
          <cell r="M11">
            <v>20833.355</v>
          </cell>
        </row>
        <row r="13">
          <cell r="C13">
            <v>126.38147412730051</v>
          </cell>
          <cell r="D13">
            <v>126.38147412730051</v>
          </cell>
          <cell r="E13">
            <v>126.38147412730051</v>
          </cell>
          <cell r="F13">
            <v>126.38147412730051</v>
          </cell>
          <cell r="G13">
            <v>126.38147412730051</v>
          </cell>
          <cell r="H13">
            <v>126.38147412730051</v>
          </cell>
        </row>
        <row r="14">
          <cell r="C14">
            <v>32.959990153670539</v>
          </cell>
          <cell r="D14">
            <v>32.959990153670539</v>
          </cell>
          <cell r="E14">
            <v>32.959990153670539</v>
          </cell>
          <cell r="F14">
            <v>32.959990153670539</v>
          </cell>
          <cell r="G14">
            <v>32.959990153670539</v>
          </cell>
          <cell r="H14">
            <v>32.959990153670539</v>
          </cell>
        </row>
        <row r="15">
          <cell r="C15">
            <v>0</v>
          </cell>
          <cell r="D15">
            <v>0</v>
          </cell>
          <cell r="E15">
            <v>0</v>
          </cell>
          <cell r="F15">
            <v>0</v>
          </cell>
          <cell r="G15">
            <v>0</v>
          </cell>
          <cell r="H15">
            <v>0</v>
          </cell>
          <cell r="I15">
            <v>0</v>
          </cell>
        </row>
        <row r="18">
          <cell r="C18">
            <v>47648.0499479231</v>
          </cell>
          <cell r="D18">
            <v>47648.0499479231</v>
          </cell>
          <cell r="E18">
            <v>47648.0499479231</v>
          </cell>
          <cell r="F18">
            <v>47648.0499479231</v>
          </cell>
          <cell r="G18">
            <v>47648.0499479231</v>
          </cell>
          <cell r="H18">
            <v>47648.0499479231</v>
          </cell>
        </row>
        <row r="19">
          <cell r="C19">
            <v>-15250</v>
          </cell>
          <cell r="D19">
            <v>-15250</v>
          </cell>
          <cell r="E19">
            <v>-15250</v>
          </cell>
          <cell r="F19">
            <v>-15250</v>
          </cell>
          <cell r="G19">
            <v>-15250</v>
          </cell>
          <cell r="H19">
            <v>-15250</v>
          </cell>
          <cell r="L19">
            <v>-21263</v>
          </cell>
          <cell r="M19">
            <v>-21263</v>
          </cell>
        </row>
        <row r="20">
          <cell r="C20">
            <v>12621.066253878998</v>
          </cell>
          <cell r="D20">
            <v>12621.066253878998</v>
          </cell>
          <cell r="E20">
            <v>12621.066253878998</v>
          </cell>
          <cell r="F20">
            <v>12621.066253878998</v>
          </cell>
          <cell r="G20">
            <v>12621.066253878998</v>
          </cell>
          <cell r="H20">
            <v>12621.066253878998</v>
          </cell>
        </row>
        <row r="23">
          <cell r="C23">
            <v>1</v>
          </cell>
          <cell r="D23">
            <v>1</v>
          </cell>
          <cell r="E23">
            <v>1</v>
          </cell>
          <cell r="F23">
            <v>1</v>
          </cell>
          <cell r="G23">
            <v>1</v>
          </cell>
          <cell r="H23">
            <v>1</v>
          </cell>
        </row>
        <row r="24">
          <cell r="C24">
            <v>0.96489996489996488</v>
          </cell>
          <cell r="D24">
            <v>0.96489996489996488</v>
          </cell>
          <cell r="E24">
            <v>0.96489996489996488</v>
          </cell>
          <cell r="F24">
            <v>0.96489996489996488</v>
          </cell>
          <cell r="G24">
            <v>0.96489996489996488</v>
          </cell>
          <cell r="H24">
            <v>0.96489996489996488</v>
          </cell>
        </row>
        <row r="25">
          <cell r="C25">
            <v>1</v>
          </cell>
          <cell r="D25">
            <v>1</v>
          </cell>
          <cell r="E25">
            <v>1</v>
          </cell>
          <cell r="F25">
            <v>1</v>
          </cell>
          <cell r="G25">
            <v>1</v>
          </cell>
          <cell r="H25">
            <v>1</v>
          </cell>
          <cell r="I25">
            <v>0.8</v>
          </cell>
          <cell r="J25">
            <v>0.8</v>
          </cell>
          <cell r="K25">
            <v>0.8</v>
          </cell>
          <cell r="L25">
            <v>0.8</v>
          </cell>
          <cell r="M25">
            <v>0.8</v>
          </cell>
        </row>
        <row r="26">
          <cell r="C26">
            <v>78490</v>
          </cell>
          <cell r="D26">
            <v>78490</v>
          </cell>
          <cell r="E26">
            <v>78490</v>
          </cell>
          <cell r="F26">
            <v>78490</v>
          </cell>
          <cell r="G26">
            <v>78490</v>
          </cell>
          <cell r="H26">
            <v>78490</v>
          </cell>
          <cell r="I26">
            <v>108000</v>
          </cell>
          <cell r="J26">
            <v>108000</v>
          </cell>
          <cell r="K26">
            <v>108000</v>
          </cell>
          <cell r="L26">
            <v>108000</v>
          </cell>
          <cell r="M26">
            <v>108000</v>
          </cell>
          <cell r="N26">
            <v>0</v>
          </cell>
        </row>
        <row r="27">
          <cell r="C27">
            <v>1.4909239510143819E-2</v>
          </cell>
          <cell r="D27">
            <v>1.4909239510143819E-2</v>
          </cell>
          <cell r="E27">
            <v>1.4909239510143819E-2</v>
          </cell>
          <cell r="F27">
            <v>1.4909239510143819E-2</v>
          </cell>
          <cell r="G27">
            <v>1.4909239510143819E-2</v>
          </cell>
          <cell r="H27">
            <v>1.4909239510143819E-2</v>
          </cell>
        </row>
        <row r="28">
          <cell r="C28">
            <v>129.33333333333334</v>
          </cell>
          <cell r="D28">
            <v>129.33333333333334</v>
          </cell>
          <cell r="E28">
            <v>129.33333333333334</v>
          </cell>
          <cell r="F28">
            <v>129.33333333333334</v>
          </cell>
          <cell r="G28">
            <v>129.33333333333334</v>
          </cell>
          <cell r="H28">
            <v>129.33333333333334</v>
          </cell>
        </row>
        <row r="30">
          <cell r="C30">
            <v>54490</v>
          </cell>
          <cell r="D30">
            <v>54490</v>
          </cell>
          <cell r="E30">
            <v>54490</v>
          </cell>
          <cell r="F30">
            <v>54490</v>
          </cell>
          <cell r="G30">
            <v>54490</v>
          </cell>
          <cell r="H30">
            <v>54490</v>
          </cell>
          <cell r="I30">
            <v>50000</v>
          </cell>
          <cell r="J30">
            <v>50000</v>
          </cell>
          <cell r="K30">
            <v>50000</v>
          </cell>
          <cell r="L30">
            <v>50000</v>
          </cell>
          <cell r="M30">
            <v>50000</v>
          </cell>
        </row>
        <row r="31">
          <cell r="C31">
            <v>0.69422856414829914</v>
          </cell>
          <cell r="D31">
            <v>0.69422856414829914</v>
          </cell>
          <cell r="E31">
            <v>0.69422856414829914</v>
          </cell>
          <cell r="F31">
            <v>0.69422856414829914</v>
          </cell>
          <cell r="G31">
            <v>0.69422856414829914</v>
          </cell>
          <cell r="H31">
            <v>0.69422856414829914</v>
          </cell>
          <cell r="I31">
            <v>0.46296296296296297</v>
          </cell>
          <cell r="J31">
            <v>0.46296296296296297</v>
          </cell>
          <cell r="K31">
            <v>0.46296296296296297</v>
          </cell>
          <cell r="L31">
            <v>0.46296296296296297</v>
          </cell>
          <cell r="M31">
            <v>0.46296296296296297</v>
          </cell>
          <cell r="N31">
            <v>0</v>
          </cell>
        </row>
        <row r="32">
          <cell r="C32">
            <v>209.73061323874387</v>
          </cell>
          <cell r="D32">
            <v>209.73061323874387</v>
          </cell>
          <cell r="E32">
            <v>209.73061323874387</v>
          </cell>
          <cell r="F32">
            <v>209.73061323874387</v>
          </cell>
          <cell r="G32">
            <v>209.73061323874387</v>
          </cell>
          <cell r="H32">
            <v>209.73061323874387</v>
          </cell>
          <cell r="I32">
            <v>113</v>
          </cell>
        </row>
        <row r="34">
          <cell r="C34">
            <v>24000</v>
          </cell>
          <cell r="D34">
            <v>24000</v>
          </cell>
          <cell r="E34">
            <v>24000</v>
          </cell>
          <cell r="F34">
            <v>24000</v>
          </cell>
          <cell r="G34">
            <v>24000</v>
          </cell>
          <cell r="H34">
            <v>24000</v>
          </cell>
          <cell r="I34">
            <v>58000</v>
          </cell>
          <cell r="J34">
            <v>58000</v>
          </cell>
          <cell r="K34">
            <v>58000</v>
          </cell>
          <cell r="L34">
            <v>58000</v>
          </cell>
          <cell r="M34">
            <v>58000</v>
          </cell>
        </row>
        <row r="35">
          <cell r="C35">
            <v>0.30577143585170086</v>
          </cell>
          <cell r="D35">
            <v>0.30577143585170086</v>
          </cell>
          <cell r="E35">
            <v>0.30577143585170086</v>
          </cell>
          <cell r="F35">
            <v>0.30577143585170086</v>
          </cell>
          <cell r="G35">
            <v>0.30577143585170086</v>
          </cell>
          <cell r="H35">
            <v>0.30577143585170086</v>
          </cell>
          <cell r="I35">
            <v>0.53703703703703709</v>
          </cell>
          <cell r="J35">
            <v>0.53703703703703709</v>
          </cell>
          <cell r="K35">
            <v>0.53703703703703709</v>
          </cell>
          <cell r="L35">
            <v>0.53703703703703709</v>
          </cell>
          <cell r="M35">
            <v>0.53703703703703709</v>
          </cell>
          <cell r="N35">
            <v>0</v>
          </cell>
        </row>
        <row r="36">
          <cell r="C36">
            <v>24.099042338709676</v>
          </cell>
          <cell r="D36">
            <v>24.099042338709676</v>
          </cell>
          <cell r="E36">
            <v>24.099042338709676</v>
          </cell>
          <cell r="F36">
            <v>24.099042338709676</v>
          </cell>
          <cell r="G36">
            <v>24.099042338709676</v>
          </cell>
          <cell r="H36">
            <v>24.099042338709676</v>
          </cell>
          <cell r="I36">
            <v>84</v>
          </cell>
          <cell r="J36">
            <v>84</v>
          </cell>
          <cell r="K36">
            <v>84</v>
          </cell>
          <cell r="L36">
            <v>84</v>
          </cell>
          <cell r="M36">
            <v>84</v>
          </cell>
        </row>
        <row r="38">
          <cell r="C38">
            <v>0</v>
          </cell>
          <cell r="D38">
            <v>0</v>
          </cell>
          <cell r="E38">
            <v>0</v>
          </cell>
          <cell r="F38">
            <v>0</v>
          </cell>
          <cell r="G38">
            <v>0</v>
          </cell>
          <cell r="H38">
            <v>0</v>
          </cell>
        </row>
        <row r="39">
          <cell r="C39">
            <v>0</v>
          </cell>
          <cell r="D39">
            <v>0</v>
          </cell>
          <cell r="E39">
            <v>0</v>
          </cell>
          <cell r="F39">
            <v>0</v>
          </cell>
          <cell r="G39">
            <v>0</v>
          </cell>
          <cell r="H39">
            <v>0</v>
          </cell>
        </row>
        <row r="40">
          <cell r="C40">
            <v>0</v>
          </cell>
          <cell r="D40">
            <v>0</v>
          </cell>
          <cell r="E40">
            <v>0</v>
          </cell>
          <cell r="F40">
            <v>0</v>
          </cell>
          <cell r="G40">
            <v>0</v>
          </cell>
          <cell r="H40">
            <v>0</v>
          </cell>
        </row>
        <row r="41">
          <cell r="C41">
            <v>78490</v>
          </cell>
          <cell r="D41">
            <v>78490</v>
          </cell>
          <cell r="E41">
            <v>78490</v>
          </cell>
          <cell r="F41">
            <v>78490</v>
          </cell>
          <cell r="G41">
            <v>78490</v>
          </cell>
          <cell r="H41">
            <v>78490</v>
          </cell>
          <cell r="I41">
            <v>108000</v>
          </cell>
          <cell r="J41">
            <v>108000</v>
          </cell>
          <cell r="K41">
            <v>108000</v>
          </cell>
          <cell r="L41">
            <v>108000</v>
          </cell>
          <cell r="M41">
            <v>108000</v>
          </cell>
          <cell r="N41">
            <v>0</v>
          </cell>
        </row>
        <row r="43">
          <cell r="C43">
            <v>94.107724611618053</v>
          </cell>
          <cell r="D43">
            <v>94.107724611618053</v>
          </cell>
          <cell r="E43">
            <v>94.107724611618053</v>
          </cell>
          <cell r="F43">
            <v>94.107724611618053</v>
          </cell>
          <cell r="G43">
            <v>94.107724611618053</v>
          </cell>
          <cell r="H43">
            <v>94.107724611618053</v>
          </cell>
          <cell r="K43">
            <v>60</v>
          </cell>
          <cell r="L43">
            <v>60</v>
          </cell>
          <cell r="M43">
            <v>60</v>
          </cell>
        </row>
        <row r="44">
          <cell r="C44">
            <v>0</v>
          </cell>
          <cell r="D44">
            <v>0</v>
          </cell>
          <cell r="E44">
            <v>0</v>
          </cell>
          <cell r="F44">
            <v>0</v>
          </cell>
          <cell r="G44">
            <v>0</v>
          </cell>
          <cell r="H44">
            <v>0</v>
          </cell>
        </row>
        <row r="45">
          <cell r="C45">
            <v>200693.21990722656</v>
          </cell>
          <cell r="D45">
            <v>200693.21990722656</v>
          </cell>
          <cell r="E45">
            <v>200693.21990722656</v>
          </cell>
          <cell r="F45">
            <v>200693.21990722656</v>
          </cell>
          <cell r="G45">
            <v>200693.21990722656</v>
          </cell>
          <cell r="H45">
            <v>200693.21990722656</v>
          </cell>
        </row>
        <row r="46">
          <cell r="C46">
            <v>0.306144230281097</v>
          </cell>
          <cell r="D46">
            <v>0.306144230281097</v>
          </cell>
          <cell r="E46">
            <v>0.306144230281097</v>
          </cell>
          <cell r="F46">
            <v>0.306144230281097</v>
          </cell>
          <cell r="G46">
            <v>0.306144230281097</v>
          </cell>
          <cell r="H46">
            <v>0.306144230281097</v>
          </cell>
        </row>
        <row r="48">
          <cell r="C48">
            <v>0</v>
          </cell>
          <cell r="D48">
            <v>0</v>
          </cell>
          <cell r="E48">
            <v>0</v>
          </cell>
          <cell r="F48">
            <v>0</v>
          </cell>
          <cell r="G48">
            <v>0</v>
          </cell>
          <cell r="H48">
            <v>0</v>
          </cell>
        </row>
        <row r="49">
          <cell r="C49">
            <v>0</v>
          </cell>
          <cell r="D49">
            <v>0</v>
          </cell>
          <cell r="E49">
            <v>0</v>
          </cell>
          <cell r="F49">
            <v>0</v>
          </cell>
          <cell r="G49">
            <v>0</v>
          </cell>
          <cell r="H49">
            <v>0</v>
          </cell>
        </row>
        <row r="52">
          <cell r="C52">
            <v>0.11874432677760968</v>
          </cell>
          <cell r="D52">
            <v>0.11874432677760968</v>
          </cell>
          <cell r="E52">
            <v>0.11874432677760968</v>
          </cell>
          <cell r="F52">
            <v>0.11874432677760968</v>
          </cell>
          <cell r="G52">
            <v>0.11874432677760968</v>
          </cell>
          <cell r="H52">
            <v>0.11874432677760968</v>
          </cell>
          <cell r="I52">
            <v>0.23</v>
          </cell>
          <cell r="J52">
            <v>0.23</v>
          </cell>
          <cell r="K52">
            <v>0.23</v>
          </cell>
          <cell r="L52">
            <v>0.23</v>
          </cell>
          <cell r="M52">
            <v>0.23</v>
          </cell>
        </row>
        <row r="53">
          <cell r="C53" t="str">
            <v xml:space="preserve">- </v>
          </cell>
          <cell r="D53">
            <v>0</v>
          </cell>
          <cell r="E53">
            <v>0</v>
          </cell>
          <cell r="F53">
            <v>0</v>
          </cell>
          <cell r="G53">
            <v>0</v>
          </cell>
          <cell r="H53">
            <v>0</v>
          </cell>
          <cell r="I53">
            <v>11.125567322239032</v>
          </cell>
          <cell r="J53">
            <v>0</v>
          </cell>
          <cell r="K53">
            <v>0</v>
          </cell>
          <cell r="L53">
            <v>0</v>
          </cell>
          <cell r="M53">
            <v>0</v>
          </cell>
          <cell r="N53">
            <v>-23</v>
          </cell>
        </row>
        <row r="56">
          <cell r="C56">
            <v>0</v>
          </cell>
          <cell r="D56">
            <v>0</v>
          </cell>
          <cell r="E56">
            <v>0</v>
          </cell>
          <cell r="F56">
            <v>0</v>
          </cell>
          <cell r="G56">
            <v>0</v>
          </cell>
          <cell r="H56">
            <v>0</v>
          </cell>
        </row>
        <row r="57">
          <cell r="C57">
            <v>0</v>
          </cell>
          <cell r="D57">
            <v>0</v>
          </cell>
          <cell r="E57">
            <v>0</v>
          </cell>
          <cell r="F57">
            <v>0</v>
          </cell>
          <cell r="G57">
            <v>0</v>
          </cell>
          <cell r="H57">
            <v>0</v>
          </cell>
        </row>
        <row r="58">
          <cell r="C58">
            <v>0</v>
          </cell>
          <cell r="D58">
            <v>0</v>
          </cell>
          <cell r="E58">
            <v>0</v>
          </cell>
          <cell r="F58">
            <v>0</v>
          </cell>
          <cell r="G58">
            <v>0</v>
          </cell>
          <cell r="H58">
            <v>0</v>
          </cell>
        </row>
        <row r="60">
          <cell r="C60">
            <v>0</v>
          </cell>
          <cell r="D60">
            <v>0</v>
          </cell>
          <cell r="E60">
            <v>0</v>
          </cell>
          <cell r="F60">
            <v>0</v>
          </cell>
          <cell r="G60">
            <v>0</v>
          </cell>
          <cell r="H60">
            <v>0</v>
          </cell>
        </row>
        <row r="61">
          <cell r="C61">
            <v>0</v>
          </cell>
          <cell r="D61">
            <v>0</v>
          </cell>
          <cell r="E61">
            <v>0</v>
          </cell>
          <cell r="F61">
            <v>0</v>
          </cell>
          <cell r="G61">
            <v>0</v>
          </cell>
          <cell r="H61">
            <v>0</v>
          </cell>
        </row>
        <row r="62">
          <cell r="C62">
            <v>0</v>
          </cell>
          <cell r="D62">
            <v>0</v>
          </cell>
          <cell r="E62">
            <v>0</v>
          </cell>
          <cell r="F62">
            <v>0</v>
          </cell>
          <cell r="G62">
            <v>0</v>
          </cell>
          <cell r="H62">
            <v>0</v>
          </cell>
        </row>
        <row r="63">
          <cell r="C63">
            <v>0</v>
          </cell>
          <cell r="D63">
            <v>0</v>
          </cell>
          <cell r="E63">
            <v>0</v>
          </cell>
          <cell r="F63">
            <v>0</v>
          </cell>
          <cell r="G63">
            <v>0</v>
          </cell>
          <cell r="H63">
            <v>0</v>
          </cell>
        </row>
        <row r="64">
          <cell r="C64">
            <v>0</v>
          </cell>
          <cell r="D64">
            <v>0</v>
          </cell>
          <cell r="E64">
            <v>0</v>
          </cell>
          <cell r="F64">
            <v>0</v>
          </cell>
          <cell r="G64">
            <v>0</v>
          </cell>
          <cell r="H64">
            <v>0</v>
          </cell>
        </row>
        <row r="65">
          <cell r="C65">
            <v>0</v>
          </cell>
          <cell r="D65">
            <v>0</v>
          </cell>
          <cell r="E65">
            <v>0</v>
          </cell>
          <cell r="F65">
            <v>0</v>
          </cell>
          <cell r="G65">
            <v>0</v>
          </cell>
          <cell r="H65">
            <v>0</v>
          </cell>
        </row>
        <row r="66">
          <cell r="C66">
            <v>5241.3599671064057</v>
          </cell>
          <cell r="D66">
            <v>5241.3599671064057</v>
          </cell>
          <cell r="E66">
            <v>5241.3599671064057</v>
          </cell>
          <cell r="F66">
            <v>5241.3599671064057</v>
          </cell>
          <cell r="G66">
            <v>5241.3599671064057</v>
          </cell>
          <cell r="H66">
            <v>5241.3599671064057</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1">
          <cell r="C71">
            <v>0</v>
          </cell>
          <cell r="D71">
            <v>0</v>
          </cell>
          <cell r="E71">
            <v>0</v>
          </cell>
          <cell r="F71">
            <v>0</v>
          </cell>
          <cell r="G71">
            <v>0</v>
          </cell>
          <cell r="H71">
            <v>0</v>
          </cell>
        </row>
        <row r="72">
          <cell r="C72">
            <v>0</v>
          </cell>
          <cell r="D72">
            <v>0</v>
          </cell>
          <cell r="E72">
            <v>0</v>
          </cell>
          <cell r="F72">
            <v>0</v>
          </cell>
          <cell r="G72">
            <v>0</v>
          </cell>
          <cell r="H72">
            <v>0</v>
          </cell>
        </row>
        <row r="73">
          <cell r="C73">
            <v>0</v>
          </cell>
          <cell r="D73">
            <v>0</v>
          </cell>
          <cell r="E73">
            <v>0</v>
          </cell>
          <cell r="F73">
            <v>0</v>
          </cell>
          <cell r="G73">
            <v>0</v>
          </cell>
          <cell r="H73">
            <v>0</v>
          </cell>
        </row>
        <row r="74">
          <cell r="C74">
            <v>0</v>
          </cell>
          <cell r="D74">
            <v>0</v>
          </cell>
          <cell r="E74">
            <v>0</v>
          </cell>
          <cell r="F74">
            <v>0</v>
          </cell>
          <cell r="G74">
            <v>0</v>
          </cell>
          <cell r="H74">
            <v>0</v>
          </cell>
        </row>
        <row r="77">
          <cell r="C77">
            <v>0</v>
          </cell>
          <cell r="D77">
            <v>0</v>
          </cell>
          <cell r="E77">
            <v>0</v>
          </cell>
          <cell r="F77">
            <v>0</v>
          </cell>
          <cell r="G77">
            <v>0</v>
          </cell>
          <cell r="H77">
            <v>0</v>
          </cell>
        </row>
        <row r="78">
          <cell r="C78">
            <v>0</v>
          </cell>
          <cell r="D78">
            <v>0</v>
          </cell>
          <cell r="E78">
            <v>0</v>
          </cell>
          <cell r="F78">
            <v>0</v>
          </cell>
          <cell r="G78">
            <v>0</v>
          </cell>
          <cell r="H78">
            <v>0</v>
          </cell>
        </row>
      </sheetData>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with emp code)"/>
      <sheetName val="Calculation (with emp code) (r)"/>
      <sheetName val="Calculation Oct'07"/>
      <sheetName val="Calculation (ex emp code)"/>
      <sheetName val="Mortality table (m)"/>
      <sheetName val="Mortality table (f)"/>
      <sheetName val="Basis database"/>
      <sheetName val="Basis old assumption"/>
    </sheetNames>
    <sheetDataSet>
      <sheetData sheetId="0"/>
      <sheetData sheetId="1"/>
      <sheetData sheetId="2"/>
      <sheetData sheetId="3"/>
      <sheetData sheetId="4"/>
      <sheetData sheetId="5"/>
      <sheetData sheetId="6"/>
      <sheetData sheetId="7"/>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C"/>
      <sheetName val="FTEs (LOG+Support Func)"/>
      <sheetName val="FTEs (LOG only)"/>
      <sheetName val="Vacancy"/>
      <sheetName val="P and L CM1"/>
      <sheetName val="TtF-data source"/>
      <sheetName val="TtF-explanation&amp;reports"/>
      <sheetName val="sheet2"/>
    </sheetNames>
    <sheetDataSet>
      <sheetData sheetId="0" refreshError="1"/>
      <sheetData sheetId="1" refreshError="1"/>
      <sheetData sheetId="2" refreshError="1"/>
      <sheetData sheetId="3" refreshError="1">
        <row r="145">
          <cell r="D145" t="str">
            <v>Column3</v>
          </cell>
        </row>
        <row r="146">
          <cell r="D146" t="str">
            <v>Yes</v>
          </cell>
        </row>
      </sheetData>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national"/>
      <sheetName val="International Weekly"/>
      <sheetName val="EPS Domestic"/>
      <sheetName val="Price trends (Annual)"/>
      <sheetName val="International-R.Anand"/>
      <sheetName val="format required"/>
      <sheetName val="Domestic-R ANAND"/>
      <sheetName val="HIPS - Domestic-Weekly"/>
      <sheetName val="Int Daily"/>
      <sheetName val="Anti-dump-duty"/>
      <sheetName val="Domestic"/>
      <sheetName val="PS-Margins"/>
      <sheetName val="HIPS Price Product"/>
      <sheetName val="GPPS Price Product"/>
      <sheetName val="PS-PT"/>
      <sheetName val="PS-SOTM"/>
      <sheetName val="update"/>
      <sheetName val="GPPS Price Product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ma bal sh mar 04"/>
      <sheetName val="QC"/>
      <sheetName val="Queries"/>
      <sheetName val="Val summ"/>
      <sheetName val="DCF"/>
      <sheetName val="CCM"/>
      <sheetName val="Multiples"/>
      <sheetName val="Sales and pbdit for ccm"/>
      <sheetName val="NAV"/>
      <sheetName val="NATH+RAMA"/>
      <sheetName val="PROJNATH"/>
      <sheetName val="REPNATH"/>
      <sheetName val="PROJRAMA"/>
      <sheetName val="REPRA"/>
      <sheetName val="Share prices"/>
      <sheetName val="speciality qtr - capitaline"/>
      <sheetName val="Speciality P&amp;L capitaline"/>
      <sheetName val="Speciality BS capitaline"/>
      <sheetName val="Annual prowess"/>
      <sheetName val="Liabilities prowess"/>
      <sheetName val="Assets prowess"/>
      <sheetName val="Interim prowess"/>
      <sheetName val="PROFITLOSS mar 02 rama"/>
      <sheetName val="BSHEET mar 02 rama"/>
      <sheetName val="DEPERATION mar 02 rama"/>
      <sheetName val="P&amp;L ACCOUNTS mar 03 rama"/>
      <sheetName val="BALANCESHEET mar 03 rama"/>
      <sheetName val="DEPERATION mar 03 rama"/>
      <sheetName val="Nath mar 02"/>
      <sheetName val="Nath 03"/>
      <sheetName val="Nath pulp - bal sh march 04"/>
      <sheetName val="Nath table"/>
      <sheetName val="Rama table"/>
      <sheetName val="AP Paper - table"/>
      <sheetName val="Star Paper - table"/>
      <sheetName val="Table for reports"/>
      <sheetName val="Player wise analysis"/>
      <sheetName val="Playerwise capacity forcst"/>
      <sheetName val="NATH LOSSES old"/>
      <sheetName val="NPPM CF04"/>
      <sheetName val="RAMA CF04"/>
      <sheetName val="RAMALOSSES old"/>
      <sheetName val="Nath-NET BLOCK"/>
      <sheetName val="RAMA-NET BLOCK"/>
      <sheetName val="I.tax DCF"/>
      <sheetName val="Tax depreciation"/>
      <sheetName val="Book depreciation"/>
      <sheetName val="Deferred sales tax"/>
      <sheetName val="Nath share pp"/>
      <sheetName val="CCM 2007-0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 BS"/>
      <sheetName val="p PL"/>
      <sheetName val="DATA"/>
      <sheetName val="parameters"/>
      <sheetName val="Vacancy"/>
    </sheetNames>
    <sheetDataSet>
      <sheetData sheetId="0" refreshError="1"/>
      <sheetData sheetId="1" refreshError="1"/>
      <sheetData sheetId="2" refreshError="1"/>
      <sheetData sheetId="3" refreshError="1">
        <row r="2">
          <cell r="G2" t="str">
            <v>OCE</v>
          </cell>
          <cell r="H2">
            <v>2102010201</v>
          </cell>
        </row>
        <row r="3">
          <cell r="G3" t="str">
            <v>AIR</v>
          </cell>
          <cell r="H3">
            <v>2102010203</v>
          </cell>
        </row>
        <row r="4">
          <cell r="G4" t="str">
            <v>VAS</v>
          </cell>
          <cell r="H4">
            <v>2102010202</v>
          </cell>
        </row>
        <row r="5">
          <cell r="G5" t="str">
            <v>IEL</v>
          </cell>
          <cell r="H5">
            <v>2102010101</v>
          </cell>
        </row>
        <row r="6">
          <cell r="G6" t="str">
            <v>WND</v>
          </cell>
          <cell r="H6">
            <v>2102010102</v>
          </cell>
        </row>
        <row r="7">
          <cell r="G7" t="str">
            <v>BKA</v>
          </cell>
          <cell r="H7">
            <v>2102010201</v>
          </cell>
        </row>
        <row r="8">
          <cell r="G8" t="str">
            <v>ADM</v>
          </cell>
          <cell r="H8">
            <v>2102010301</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UPDATA"/>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x schedule"/>
      <sheetName val="Others"/>
      <sheetName val="Building"/>
      <sheetName val="Warehouse"/>
      <sheetName val="Fur&amp;fixture"/>
      <sheetName val="E.Fix.&amp;Fittings"/>
      <sheetName val="IT Equip"/>
      <sheetName val="Equipment"/>
      <sheetName val="Car &amp; Van"/>
      <sheetName val="Actual_month"/>
      <sheetName val="Actual_YTD"/>
      <sheetName val="Budget_month"/>
      <sheetName val="Budget_YTD"/>
      <sheetName val="Forecast 2000"/>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Rama bal sh mar 04"/>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Highlights"/>
      <sheetName val="Cost of conversion (2)"/>
      <sheetName val="Cost activity index (2)"/>
      <sheetName val="Variances"/>
      <sheetName val="Headcount"/>
      <sheetName val="Inventories"/>
      <sheetName val="Customer service"/>
      <sheetName val="Safety &amp; Quality"/>
      <sheetName val="Capital plan"/>
      <sheetName val="Aventage benefits"/>
      <sheetName val="Actuals"/>
      <sheetName val="Budget"/>
      <sheetName val="IOCAM January"/>
      <sheetName val="IOCAM February"/>
      <sheetName val="IOCAM March"/>
      <sheetName val="IOCAM April"/>
      <sheetName val="IOCAM May"/>
      <sheetName val="IOCAM June"/>
      <sheetName val="IOCAM July"/>
      <sheetName val="IOCAM YTD"/>
      <sheetName val="DP YTD"/>
      <sheetName val="KPI's summary"/>
      <sheetName val="Plant Cycle Time"/>
      <sheetName val="IOCAM August"/>
      <sheetName val="IOCAM September"/>
      <sheetName val="IOCAM October"/>
      <sheetName val="IOCAM November"/>
      <sheetName val="IOCAM December"/>
      <sheetName val="QUALITA' - GMP"/>
      <sheetName val="POS"/>
      <sheetName val="SPECIFICI E INFORMATICI"/>
      <sheetName val="ESTERNI"/>
      <sheetName val="E.H.S."/>
      <sheetName val="INGLESE"/>
      <sheetName val="AFFIANCAMENTO"/>
      <sheetName val="SOMMARIO"/>
      <sheetName val="SOLIDI BULK 2002"/>
      <sheetName val="SOLIDI PACK 2002"/>
      <sheetName val="LIQUIDI 2002"/>
      <sheetName val="FIALE SN 2002"/>
      <sheetName val="manufacturing"/>
      <sheetName val="START"/>
      <sheetName val="Asia"/>
      <sheetName val="LA"/>
      <sheetName val="MEA"/>
      <sheetName val="AAP09"/>
      <sheetName val="END"/>
      <sheetName val="B31_Headcount_Inter"/>
      <sheetName val="B31_Headcount_Inter excl Devel"/>
      <sheetName val="Budget_YT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R2" t="str">
            <v xml:space="preserve">Jan </v>
          </cell>
          <cell r="S2" t="str">
            <v>Feb</v>
          </cell>
          <cell r="T2" t="str">
            <v>Mar</v>
          </cell>
          <cell r="U2" t="str">
            <v>Apr</v>
          </cell>
          <cell r="V2" t="str">
            <v>May</v>
          </cell>
          <cell r="W2" t="str">
            <v>Jun</v>
          </cell>
          <cell r="X2" t="str">
            <v>Jul</v>
          </cell>
          <cell r="Y2" t="str">
            <v>Aug</v>
          </cell>
          <cell r="Z2" t="str">
            <v>Sep</v>
          </cell>
          <cell r="AA2" t="str">
            <v>Oct</v>
          </cell>
          <cell r="AB2" t="str">
            <v>Nov</v>
          </cell>
          <cell r="AC2" t="str">
            <v>Dec</v>
          </cell>
          <cell r="AD2" t="str">
            <v>Full Year</v>
          </cell>
        </row>
        <row r="5">
          <cell r="R5">
            <v>0</v>
          </cell>
          <cell r="S5">
            <v>0</v>
          </cell>
          <cell r="T5">
            <v>0</v>
          </cell>
          <cell r="U5">
            <v>0</v>
          </cell>
          <cell r="V5">
            <v>0</v>
          </cell>
          <cell r="AD5">
            <v>0</v>
          </cell>
        </row>
        <row r="6">
          <cell r="R6">
            <v>0</v>
          </cell>
          <cell r="S6">
            <v>0</v>
          </cell>
          <cell r="T6">
            <v>0</v>
          </cell>
          <cell r="U6">
            <v>0</v>
          </cell>
          <cell r="V6">
            <v>0</v>
          </cell>
          <cell r="AD6">
            <v>0</v>
          </cell>
        </row>
        <row r="7">
          <cell r="R7">
            <v>0</v>
          </cell>
          <cell r="S7">
            <v>0</v>
          </cell>
          <cell r="T7">
            <v>0</v>
          </cell>
          <cell r="U7">
            <v>0</v>
          </cell>
          <cell r="V7">
            <v>0</v>
          </cell>
          <cell r="AD7">
            <v>0</v>
          </cell>
        </row>
        <row r="8">
          <cell r="R8">
            <v>0</v>
          </cell>
          <cell r="S8">
            <v>0</v>
          </cell>
          <cell r="T8">
            <v>0</v>
          </cell>
          <cell r="U8">
            <v>0</v>
          </cell>
          <cell r="V8">
            <v>0</v>
          </cell>
          <cell r="AD8">
            <v>0</v>
          </cell>
        </row>
        <row r="9">
          <cell r="R9">
            <v>0</v>
          </cell>
          <cell r="S9">
            <v>0</v>
          </cell>
          <cell r="T9">
            <v>0</v>
          </cell>
          <cell r="U9">
            <v>0</v>
          </cell>
          <cell r="V9">
            <v>0</v>
          </cell>
          <cell r="AD9">
            <v>0</v>
          </cell>
        </row>
        <row r="12">
          <cell r="R12">
            <v>631.08108108108104</v>
          </cell>
          <cell r="S12">
            <v>574.32432432432438</v>
          </cell>
          <cell r="T12">
            <v>675.67567567567573</v>
          </cell>
          <cell r="U12">
            <v>610.81081081081084</v>
          </cell>
          <cell r="V12">
            <v>713.51351351351354</v>
          </cell>
          <cell r="AD12">
            <v>3205.4054054054059</v>
          </cell>
        </row>
        <row r="14">
          <cell r="R14">
            <v>0</v>
          </cell>
          <cell r="S14">
            <v>0</v>
          </cell>
          <cell r="T14">
            <v>0</v>
          </cell>
          <cell r="U14">
            <v>0</v>
          </cell>
          <cell r="V14">
            <v>0</v>
          </cell>
          <cell r="AD14">
            <v>0</v>
          </cell>
        </row>
        <row r="15">
          <cell r="R15">
            <v>0</v>
          </cell>
          <cell r="S15">
            <v>0</v>
          </cell>
          <cell r="T15">
            <v>0</v>
          </cell>
          <cell r="U15">
            <v>0</v>
          </cell>
          <cell r="V15">
            <v>0</v>
          </cell>
          <cell r="AD15">
            <v>0</v>
          </cell>
        </row>
        <row r="16">
          <cell r="R16">
            <v>0</v>
          </cell>
          <cell r="S16">
            <v>0</v>
          </cell>
          <cell r="T16">
            <v>0</v>
          </cell>
          <cell r="U16">
            <v>0</v>
          </cell>
          <cell r="V16">
            <v>0</v>
          </cell>
          <cell r="AD16">
            <v>0</v>
          </cell>
        </row>
        <row r="18">
          <cell r="R18">
            <v>0</v>
          </cell>
          <cell r="S18">
            <v>0</v>
          </cell>
          <cell r="T18">
            <v>0</v>
          </cell>
          <cell r="U18">
            <v>0</v>
          </cell>
          <cell r="V18">
            <v>0</v>
          </cell>
          <cell r="AD18">
            <v>0</v>
          </cell>
        </row>
        <row r="19">
          <cell r="R19">
            <v>0</v>
          </cell>
          <cell r="S19">
            <v>0</v>
          </cell>
          <cell r="T19">
            <v>0</v>
          </cell>
          <cell r="U19">
            <v>0</v>
          </cell>
          <cell r="V19">
            <v>0</v>
          </cell>
          <cell r="AD19">
            <v>0</v>
          </cell>
        </row>
        <row r="20">
          <cell r="R20">
            <v>533.78378378378375</v>
          </cell>
          <cell r="S20">
            <v>533.78378378378375</v>
          </cell>
          <cell r="T20">
            <v>535.1351351351351</v>
          </cell>
          <cell r="U20">
            <v>668.91891891891896</v>
          </cell>
          <cell r="V20">
            <v>585.1351351351351</v>
          </cell>
          <cell r="AD20">
            <v>2856.7567567567567</v>
          </cell>
        </row>
        <row r="22">
          <cell r="R22">
            <v>-50</v>
          </cell>
          <cell r="S22">
            <v>-50</v>
          </cell>
          <cell r="T22">
            <v>-50</v>
          </cell>
          <cell r="U22">
            <v>-50</v>
          </cell>
          <cell r="V22">
            <v>-50</v>
          </cell>
          <cell r="AD22">
            <v>-250</v>
          </cell>
        </row>
        <row r="23">
          <cell r="R23">
            <v>0</v>
          </cell>
          <cell r="S23">
            <v>0</v>
          </cell>
          <cell r="T23">
            <v>0</v>
          </cell>
          <cell r="U23">
            <v>0</v>
          </cell>
          <cell r="V23">
            <v>0</v>
          </cell>
          <cell r="AD23">
            <v>0</v>
          </cell>
        </row>
        <row r="24">
          <cell r="R24">
            <v>-50</v>
          </cell>
          <cell r="S24">
            <v>-50</v>
          </cell>
          <cell r="T24">
            <v>-50</v>
          </cell>
          <cell r="U24">
            <v>-50</v>
          </cell>
          <cell r="V24">
            <v>-50</v>
          </cell>
          <cell r="AD24">
            <v>-250</v>
          </cell>
        </row>
        <row r="26">
          <cell r="R26">
            <v>77.027027027027032</v>
          </cell>
          <cell r="S26">
            <v>77.027027027027032</v>
          </cell>
          <cell r="T26">
            <v>77.027027027027032</v>
          </cell>
          <cell r="U26">
            <v>77.027027027027032</v>
          </cell>
          <cell r="V26">
            <v>77.027027027027032</v>
          </cell>
          <cell r="AD26">
            <v>385.13513513513516</v>
          </cell>
        </row>
        <row r="27">
          <cell r="R27">
            <v>-43.243243243243242</v>
          </cell>
          <cell r="S27">
            <v>-43.243243243243242</v>
          </cell>
          <cell r="T27">
            <v>-43.243243243243242</v>
          </cell>
          <cell r="U27">
            <v>-43.243243243243242</v>
          </cell>
          <cell r="V27">
            <v>-43.243243243243242</v>
          </cell>
          <cell r="AD27">
            <v>-216.2162162162162</v>
          </cell>
        </row>
        <row r="28">
          <cell r="R28">
            <v>33.783783783783782</v>
          </cell>
          <cell r="S28">
            <v>33.783783783783782</v>
          </cell>
          <cell r="T28">
            <v>33.783783783783782</v>
          </cell>
          <cell r="U28">
            <v>33.783783783783782</v>
          </cell>
          <cell r="V28">
            <v>33.783783783783782</v>
          </cell>
          <cell r="AD28">
            <v>168.91891891891891</v>
          </cell>
        </row>
        <row r="31">
          <cell r="R31">
            <v>243.24324324324326</v>
          </cell>
          <cell r="S31">
            <v>0</v>
          </cell>
          <cell r="T31">
            <v>0</v>
          </cell>
          <cell r="U31">
            <v>567.56756756756761</v>
          </cell>
          <cell r="V31">
            <v>0</v>
          </cell>
          <cell r="AD31">
            <v>810.81081081081084</v>
          </cell>
        </row>
        <row r="32">
          <cell r="R32">
            <v>0</v>
          </cell>
          <cell r="S32">
            <v>0</v>
          </cell>
          <cell r="T32">
            <v>0</v>
          </cell>
          <cell r="U32">
            <v>0</v>
          </cell>
          <cell r="V32">
            <v>0</v>
          </cell>
          <cell r="AD32">
            <v>0</v>
          </cell>
        </row>
        <row r="33">
          <cell r="R33">
            <v>150</v>
          </cell>
          <cell r="S33">
            <v>150</v>
          </cell>
          <cell r="T33">
            <v>152.70270270270271</v>
          </cell>
          <cell r="U33">
            <v>152.70270270270271</v>
          </cell>
          <cell r="V33">
            <v>152.70270270270271</v>
          </cell>
          <cell r="AD33">
            <v>758.10810810810813</v>
          </cell>
        </row>
        <row r="34">
          <cell r="R34">
            <v>-10.810810810810811</v>
          </cell>
          <cell r="S34">
            <v>-10.810810810810811</v>
          </cell>
          <cell r="T34">
            <v>-10.810810810810811</v>
          </cell>
          <cell r="U34">
            <v>-10.810810810810811</v>
          </cell>
          <cell r="V34">
            <v>-10.810810810810811</v>
          </cell>
          <cell r="AD34">
            <v>-54.054054054054049</v>
          </cell>
        </row>
        <row r="35">
          <cell r="R35">
            <v>0</v>
          </cell>
          <cell r="S35">
            <v>0</v>
          </cell>
          <cell r="T35">
            <v>0</v>
          </cell>
          <cell r="U35">
            <v>0</v>
          </cell>
          <cell r="V35">
            <v>0</v>
          </cell>
          <cell r="AD35">
            <v>0</v>
          </cell>
        </row>
        <row r="36">
          <cell r="R36">
            <v>77.027027027027032</v>
          </cell>
          <cell r="S36">
            <v>77.027027027027032</v>
          </cell>
          <cell r="T36">
            <v>77.027027027027032</v>
          </cell>
          <cell r="U36">
            <v>77.027027027027032</v>
          </cell>
          <cell r="V36">
            <v>77.027027027027032</v>
          </cell>
          <cell r="AD36">
            <v>385.13513513513516</v>
          </cell>
        </row>
        <row r="37">
          <cell r="R37">
            <v>27.027027027027028</v>
          </cell>
          <cell r="S37">
            <v>27.027027027027028</v>
          </cell>
          <cell r="T37">
            <v>0</v>
          </cell>
          <cell r="U37">
            <v>0</v>
          </cell>
          <cell r="V37">
            <v>0</v>
          </cell>
          <cell r="AD37">
            <v>54.054054054054056</v>
          </cell>
        </row>
        <row r="38">
          <cell r="R38">
            <v>486.48648648648651</v>
          </cell>
          <cell r="S38">
            <v>243.24324324324326</v>
          </cell>
          <cell r="T38">
            <v>218.91891891891893</v>
          </cell>
          <cell r="U38">
            <v>786.48648648648646</v>
          </cell>
          <cell r="V38">
            <v>218.91891891891893</v>
          </cell>
          <cell r="AD38">
            <v>1954.0540540540542</v>
          </cell>
        </row>
        <row r="40">
          <cell r="R40">
            <v>0</v>
          </cell>
          <cell r="S40">
            <v>0</v>
          </cell>
          <cell r="T40">
            <v>0</v>
          </cell>
          <cell r="U40">
            <v>0</v>
          </cell>
          <cell r="V40">
            <v>0</v>
          </cell>
          <cell r="AD40">
            <v>0</v>
          </cell>
        </row>
        <row r="41">
          <cell r="R41">
            <v>1895.9459459459461</v>
          </cell>
          <cell r="S41">
            <v>1895.9459459459461</v>
          </cell>
          <cell r="T41">
            <v>1905.4054054054054</v>
          </cell>
          <cell r="U41">
            <v>1817.5675675675675</v>
          </cell>
          <cell r="V41">
            <v>1817.5675675675675</v>
          </cell>
          <cell r="AD41">
            <v>9332.4324324324334</v>
          </cell>
        </row>
        <row r="42">
          <cell r="R42">
            <v>0</v>
          </cell>
          <cell r="S42">
            <v>0</v>
          </cell>
          <cell r="T42">
            <v>0</v>
          </cell>
          <cell r="U42">
            <v>0</v>
          </cell>
          <cell r="V42">
            <v>0</v>
          </cell>
          <cell r="AD42">
            <v>0</v>
          </cell>
        </row>
        <row r="44">
          <cell r="R44">
            <v>397.29729729729729</v>
          </cell>
          <cell r="S44">
            <v>0</v>
          </cell>
          <cell r="T44">
            <v>0</v>
          </cell>
          <cell r="U44">
            <v>0</v>
          </cell>
          <cell r="V44">
            <v>0</v>
          </cell>
          <cell r="AD44">
            <v>397.29729729729729</v>
          </cell>
        </row>
        <row r="45">
          <cell r="R45">
            <v>-27.027027027027028</v>
          </cell>
          <cell r="S45">
            <v>-27.027027027027028</v>
          </cell>
          <cell r="T45">
            <v>-27.027027027027028</v>
          </cell>
          <cell r="U45">
            <v>-27.027027027027028</v>
          </cell>
          <cell r="V45">
            <v>-27.027027027027028</v>
          </cell>
          <cell r="AD45">
            <v>-135.13513513513513</v>
          </cell>
        </row>
        <row r="46">
          <cell r="R46">
            <v>370.27027027027026</v>
          </cell>
          <cell r="S46">
            <v>-27.027027027027028</v>
          </cell>
          <cell r="T46">
            <v>-27.027027027027028</v>
          </cell>
          <cell r="U46">
            <v>-27.027027027027028</v>
          </cell>
          <cell r="V46">
            <v>-27.027027027027028</v>
          </cell>
          <cell r="AD46">
            <v>262.16216216216213</v>
          </cell>
        </row>
        <row r="48">
          <cell r="R48">
            <v>0</v>
          </cell>
          <cell r="S48">
            <v>0</v>
          </cell>
          <cell r="T48">
            <v>0</v>
          </cell>
          <cell r="U48">
            <v>0</v>
          </cell>
          <cell r="V48">
            <v>0</v>
          </cell>
          <cell r="W48">
            <v>0</v>
          </cell>
          <cell r="X48">
            <v>0</v>
          </cell>
          <cell r="Y48">
            <v>0</v>
          </cell>
          <cell r="Z48">
            <v>0</v>
          </cell>
          <cell r="AA48">
            <v>0</v>
          </cell>
          <cell r="AB48">
            <v>0</v>
          </cell>
          <cell r="AC48">
            <v>0</v>
          </cell>
          <cell r="AD48">
            <v>0</v>
          </cell>
        </row>
        <row r="50">
          <cell r="R50">
            <v>3901.3513513513512</v>
          </cell>
          <cell r="S50">
            <v>3204.0540540540542</v>
          </cell>
          <cell r="T50">
            <v>3291.8918918918921</v>
          </cell>
          <cell r="U50">
            <v>3840.5405405405404</v>
          </cell>
          <cell r="V50">
            <v>3291.8918918918921</v>
          </cell>
          <cell r="W50">
            <v>0</v>
          </cell>
          <cell r="X50">
            <v>0</v>
          </cell>
          <cell r="Y50">
            <v>0</v>
          </cell>
          <cell r="Z50">
            <v>0</v>
          </cell>
          <cell r="AA50">
            <v>0</v>
          </cell>
          <cell r="AB50">
            <v>0</v>
          </cell>
          <cell r="AC50">
            <v>0</v>
          </cell>
          <cell r="AD50">
            <v>17529.72972972973</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ols Rev"/>
      <sheetName val="Land Rev"/>
      <sheetName val="Leasehold "/>
      <sheetName val="Buildings Rev"/>
      <sheetName val="LAND"/>
      <sheetName val="Technology Rev"/>
      <sheetName val="Motor Veh Rev"/>
      <sheetName val="Plant Mach Rev"/>
      <sheetName val="MOTOR VEHICLE"/>
      <sheetName val="PLANT _ MACHINERY"/>
      <sheetName val="office Euip rev"/>
      <sheetName val="OFFICE EQUIPMENTS"/>
      <sheetName val="Furn_Fix Rev"/>
      <sheetName val="FURNITURE _ FIXTURES"/>
      <sheetName val="TOOLS"/>
      <sheetName val="Misc Assets Rev"/>
      <sheetName val="Depn"/>
      <sheetName val="Depreciation"/>
      <sheetName val="BUILDINGS"/>
      <sheetName val="TECHNOLOGY"/>
      <sheetName val="IMPORTED ASSETS"/>
      <sheetName val="tools break up"/>
      <sheetName val="MISC ASSETS"/>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Stat"/>
    </sheetNames>
    <definedNames>
      <definedName name="Button2_Click"/>
    </defined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Actual_month"/>
      <sheetName val="Actual_YTD"/>
      <sheetName val="Budget_month"/>
      <sheetName val="Budget_YTD"/>
      <sheetName val="Forecast 2000"/>
      <sheetName val="BSdata"/>
      <sheetName val="PLdata"/>
      <sheetName val="So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REL-PARTIES (2)"/>
      <sheetName val="OBLIGATIONS"/>
      <sheetName val="PAYROLL-ADD"/>
      <sheetName val="SPEC C&amp;G"/>
      <sheetName val="PL-DISP"/>
      <sheetName val="FUNDS_02"/>
      <sheetName val="GROUP-CONTR_02"/>
      <sheetName val="CTRL-C-OTHER"/>
      <sheetName val="ASS_BAL"/>
      <sheetName val="BRAVIDA"/>
      <sheetName val="Network"/>
      <sheetName val="BSdata"/>
      <sheetName val="PLdata"/>
    </sheetNames>
    <sheetDataSet>
      <sheetData sheetId="0" refreshError="1">
        <row r="12">
          <cell r="E12" t="str">
            <v>0312</v>
          </cell>
        </row>
        <row r="15">
          <cell r="E15" t="str">
            <v>BDT 000's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TAX-TEMP"/>
      <sheetName val="TAX-RECON"/>
      <sheetName val="TAX"/>
      <sheetName val="TAX-CORR"/>
      <sheetName val="สรุปรวม"/>
      <sheetName val="Excel-pakken TAX v0.8e"/>
    </sheetNames>
    <sheetDataSet>
      <sheetData sheetId="0" refreshError="1">
        <row r="10">
          <cell r="E10" t="str">
            <v>&lt;Code&gt;</v>
          </cell>
        </row>
        <row r="11">
          <cell r="E11" t="str">
            <v>&lt;Name&gt;</v>
          </cell>
        </row>
        <row r="12">
          <cell r="E12">
            <v>9812</v>
          </cell>
        </row>
        <row r="15">
          <cell r="E15" t="str">
            <v>GBP</v>
          </cell>
        </row>
        <row r="20">
          <cell r="E20" t="str">
            <v>A</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 confirmation"/>
      <sheetName val="piv"/>
      <sheetName val="details of balance"/>
      <sheetName val="IG contacts"/>
      <sheetName val="mappings"/>
      <sheetName val="check"/>
      <sheetName val="compensaty"/>
    </sheetNames>
    <sheetDataSet>
      <sheetData sheetId="0" refreshError="1"/>
      <sheetData sheetId="1"/>
      <sheetData sheetId="2"/>
      <sheetData sheetId="3">
        <row r="2">
          <cell r="A2" t="str">
            <v>004</v>
          </cell>
        </row>
        <row r="3">
          <cell r="A3" t="str">
            <v>011</v>
          </cell>
        </row>
        <row r="4">
          <cell r="A4" t="str">
            <v>013</v>
          </cell>
        </row>
        <row r="5">
          <cell r="A5" t="str">
            <v>017</v>
          </cell>
        </row>
        <row r="6">
          <cell r="A6" t="str">
            <v>020</v>
          </cell>
        </row>
        <row r="7">
          <cell r="A7" t="str">
            <v>026</v>
          </cell>
        </row>
        <row r="8">
          <cell r="A8" t="str">
            <v>028</v>
          </cell>
        </row>
        <row r="9">
          <cell r="A9" t="str">
            <v>031</v>
          </cell>
        </row>
        <row r="10">
          <cell r="A10" t="str">
            <v>032</v>
          </cell>
        </row>
        <row r="11">
          <cell r="A11" t="str">
            <v>034</v>
          </cell>
        </row>
        <row r="12">
          <cell r="A12" t="str">
            <v>035</v>
          </cell>
        </row>
        <row r="13">
          <cell r="A13" t="str">
            <v>063</v>
          </cell>
        </row>
        <row r="14">
          <cell r="A14" t="str">
            <v>066</v>
          </cell>
        </row>
        <row r="15">
          <cell r="A15" t="str">
            <v>068</v>
          </cell>
        </row>
        <row r="16">
          <cell r="A16" t="str">
            <v>069</v>
          </cell>
        </row>
        <row r="17">
          <cell r="A17" t="str">
            <v>074</v>
          </cell>
        </row>
        <row r="18">
          <cell r="A18" t="str">
            <v>075</v>
          </cell>
        </row>
        <row r="19">
          <cell r="A19" t="str">
            <v>076</v>
          </cell>
        </row>
        <row r="20">
          <cell r="A20" t="str">
            <v>077</v>
          </cell>
        </row>
        <row r="21">
          <cell r="A21" t="str">
            <v>079</v>
          </cell>
        </row>
        <row r="22">
          <cell r="A22" t="str">
            <v>080</v>
          </cell>
        </row>
        <row r="23">
          <cell r="A23" t="str">
            <v>0081</v>
          </cell>
        </row>
        <row r="24">
          <cell r="A24" t="str">
            <v>081</v>
          </cell>
        </row>
        <row r="25">
          <cell r="A25" t="str">
            <v>082</v>
          </cell>
        </row>
        <row r="26">
          <cell r="A26" t="str">
            <v>086</v>
          </cell>
        </row>
        <row r="27">
          <cell r="A27" t="str">
            <v>087</v>
          </cell>
        </row>
        <row r="28">
          <cell r="A28" t="str">
            <v>088</v>
          </cell>
        </row>
        <row r="29">
          <cell r="A29" t="str">
            <v>089</v>
          </cell>
        </row>
        <row r="30">
          <cell r="A30" t="str">
            <v>090</v>
          </cell>
        </row>
        <row r="31">
          <cell r="A31" t="str">
            <v>099</v>
          </cell>
        </row>
        <row r="32">
          <cell r="A32" t="str">
            <v>200</v>
          </cell>
        </row>
        <row r="33">
          <cell r="A33" t="str">
            <v>201</v>
          </cell>
        </row>
        <row r="34">
          <cell r="A34" t="str">
            <v>207</v>
          </cell>
        </row>
        <row r="35">
          <cell r="A35" t="str">
            <v>208</v>
          </cell>
        </row>
        <row r="36">
          <cell r="A36" t="str">
            <v>212</v>
          </cell>
        </row>
        <row r="37">
          <cell r="A37" t="str">
            <v>217</v>
          </cell>
        </row>
        <row r="38">
          <cell r="A38" t="str">
            <v>218</v>
          </cell>
        </row>
        <row r="39">
          <cell r="A39" t="str">
            <v>224</v>
          </cell>
        </row>
        <row r="40">
          <cell r="A40" t="str">
            <v>226</v>
          </cell>
        </row>
        <row r="41">
          <cell r="A41" t="str">
            <v>228</v>
          </cell>
        </row>
        <row r="42">
          <cell r="A42" t="str">
            <v>230</v>
          </cell>
        </row>
        <row r="43">
          <cell r="A43" t="str">
            <v>231</v>
          </cell>
        </row>
        <row r="44">
          <cell r="A44" t="str">
            <v>233</v>
          </cell>
        </row>
        <row r="45">
          <cell r="A45" t="str">
            <v>234</v>
          </cell>
        </row>
        <row r="46">
          <cell r="A46" t="str">
            <v>237</v>
          </cell>
        </row>
        <row r="47">
          <cell r="A47" t="str">
            <v>238</v>
          </cell>
        </row>
        <row r="48">
          <cell r="A48" t="str">
            <v>249</v>
          </cell>
        </row>
        <row r="49">
          <cell r="A49" t="str">
            <v>253</v>
          </cell>
        </row>
        <row r="50">
          <cell r="A50" t="str">
            <v>256</v>
          </cell>
        </row>
        <row r="51">
          <cell r="A51" t="str">
            <v>0261</v>
          </cell>
        </row>
        <row r="52">
          <cell r="A52" t="str">
            <v>262</v>
          </cell>
        </row>
        <row r="53">
          <cell r="A53" t="str">
            <v>268</v>
          </cell>
        </row>
        <row r="54">
          <cell r="A54" t="str">
            <v>274</v>
          </cell>
        </row>
        <row r="55">
          <cell r="A55" t="str">
            <v>280</v>
          </cell>
        </row>
        <row r="56">
          <cell r="A56" t="str">
            <v>282</v>
          </cell>
        </row>
        <row r="57">
          <cell r="A57" t="str">
            <v>286</v>
          </cell>
        </row>
        <row r="58">
          <cell r="A58" t="str">
            <v>289</v>
          </cell>
        </row>
        <row r="59">
          <cell r="A59" t="str">
            <v>290</v>
          </cell>
        </row>
        <row r="60">
          <cell r="A60" t="str">
            <v>0291</v>
          </cell>
        </row>
        <row r="61">
          <cell r="A61" t="str">
            <v>0293</v>
          </cell>
        </row>
        <row r="62">
          <cell r="A62" t="str">
            <v>291</v>
          </cell>
        </row>
        <row r="63">
          <cell r="A63" t="str">
            <v>0292</v>
          </cell>
        </row>
        <row r="64">
          <cell r="A64" t="str">
            <v>292</v>
          </cell>
        </row>
        <row r="65">
          <cell r="A65" t="str">
            <v>294</v>
          </cell>
        </row>
        <row r="66">
          <cell r="A66" t="str">
            <v>300</v>
          </cell>
        </row>
        <row r="67">
          <cell r="A67" t="str">
            <v>305</v>
          </cell>
        </row>
        <row r="68">
          <cell r="A68" t="str">
            <v>308</v>
          </cell>
        </row>
        <row r="69">
          <cell r="A69" t="str">
            <v>311</v>
          </cell>
        </row>
        <row r="70">
          <cell r="A70" t="str">
            <v>312</v>
          </cell>
        </row>
        <row r="71">
          <cell r="A71" t="str">
            <v>315</v>
          </cell>
        </row>
        <row r="72">
          <cell r="A72" t="str">
            <v>322</v>
          </cell>
        </row>
        <row r="73">
          <cell r="A73" t="str">
            <v>323</v>
          </cell>
        </row>
        <row r="74">
          <cell r="A74" t="str">
            <v>324</v>
          </cell>
        </row>
        <row r="75">
          <cell r="A75" t="str">
            <v>327</v>
          </cell>
        </row>
        <row r="76">
          <cell r="A76" t="str">
            <v>328</v>
          </cell>
        </row>
        <row r="77">
          <cell r="A77" t="str">
            <v>329</v>
          </cell>
        </row>
        <row r="78">
          <cell r="A78" t="str">
            <v>330</v>
          </cell>
        </row>
        <row r="79">
          <cell r="A79" t="str">
            <v>332</v>
          </cell>
        </row>
        <row r="80">
          <cell r="A80" t="str">
            <v>333</v>
          </cell>
        </row>
        <row r="81">
          <cell r="A81" t="str">
            <v>334</v>
          </cell>
        </row>
        <row r="82">
          <cell r="A82" t="str">
            <v>335</v>
          </cell>
        </row>
        <row r="83">
          <cell r="A83" t="str">
            <v>336</v>
          </cell>
        </row>
        <row r="84">
          <cell r="A84" t="str">
            <v>337</v>
          </cell>
        </row>
        <row r="85">
          <cell r="A85" t="str">
            <v>339</v>
          </cell>
        </row>
        <row r="86">
          <cell r="A86" t="str">
            <v>341</v>
          </cell>
        </row>
        <row r="87">
          <cell r="A87" t="str">
            <v>343</v>
          </cell>
        </row>
        <row r="88">
          <cell r="A88" t="str">
            <v>344</v>
          </cell>
        </row>
        <row r="89">
          <cell r="A89" t="str">
            <v>345</v>
          </cell>
        </row>
        <row r="90">
          <cell r="A90" t="str">
            <v>349</v>
          </cell>
        </row>
        <row r="91">
          <cell r="A91" t="str">
            <v>351</v>
          </cell>
        </row>
        <row r="92">
          <cell r="A92" t="str">
            <v>356</v>
          </cell>
        </row>
        <row r="93">
          <cell r="A93" t="str">
            <v>362</v>
          </cell>
        </row>
        <row r="94">
          <cell r="A94" t="str">
            <v>365</v>
          </cell>
        </row>
        <row r="95">
          <cell r="A95" t="str">
            <v>367</v>
          </cell>
        </row>
        <row r="96">
          <cell r="A96" t="str">
            <v>368</v>
          </cell>
        </row>
        <row r="97">
          <cell r="A97" t="str">
            <v>374</v>
          </cell>
        </row>
        <row r="98">
          <cell r="A98" t="str">
            <v>376</v>
          </cell>
        </row>
        <row r="99">
          <cell r="A99" t="str">
            <v>382</v>
          </cell>
        </row>
        <row r="100">
          <cell r="A100" t="str">
            <v>386</v>
          </cell>
        </row>
        <row r="101">
          <cell r="A101" t="str">
            <v>392</v>
          </cell>
        </row>
        <row r="102">
          <cell r="A102" t="str">
            <v>398</v>
          </cell>
        </row>
        <row r="103">
          <cell r="A103" t="str">
            <v>401</v>
          </cell>
        </row>
        <row r="104">
          <cell r="A104" t="str">
            <v>402</v>
          </cell>
        </row>
        <row r="105">
          <cell r="A105" t="str">
            <v>405</v>
          </cell>
        </row>
        <row r="106">
          <cell r="A106" t="str">
            <v>410</v>
          </cell>
        </row>
        <row r="107">
          <cell r="A107" t="str">
            <v>418</v>
          </cell>
        </row>
        <row r="108">
          <cell r="A108" t="str">
            <v>419</v>
          </cell>
        </row>
        <row r="109">
          <cell r="A109" t="str">
            <v>421</v>
          </cell>
        </row>
        <row r="110">
          <cell r="A110" t="str">
            <v>431</v>
          </cell>
        </row>
        <row r="111">
          <cell r="A111" t="str">
            <v>432</v>
          </cell>
        </row>
        <row r="112">
          <cell r="A112" t="str">
            <v>433</v>
          </cell>
        </row>
        <row r="113">
          <cell r="A113" t="str">
            <v>437</v>
          </cell>
        </row>
        <row r="114">
          <cell r="A114" t="str">
            <v>438</v>
          </cell>
        </row>
        <row r="115">
          <cell r="A115" t="str">
            <v>439</v>
          </cell>
        </row>
        <row r="116">
          <cell r="A116" t="str">
            <v>440</v>
          </cell>
        </row>
        <row r="117">
          <cell r="A117" t="str">
            <v>441</v>
          </cell>
        </row>
        <row r="118">
          <cell r="A118" t="str">
            <v>442</v>
          </cell>
        </row>
        <row r="119">
          <cell r="A119" t="str">
            <v>446</v>
          </cell>
        </row>
        <row r="120">
          <cell r="A120" t="str">
            <v>447</v>
          </cell>
        </row>
        <row r="121">
          <cell r="A121" t="str">
            <v>448</v>
          </cell>
        </row>
        <row r="122">
          <cell r="A122" t="str">
            <v>449</v>
          </cell>
        </row>
        <row r="123">
          <cell r="A123" t="str">
            <v>451</v>
          </cell>
        </row>
        <row r="124">
          <cell r="A124" t="str">
            <v>453</v>
          </cell>
        </row>
        <row r="125">
          <cell r="A125" t="str">
            <v>454</v>
          </cell>
        </row>
        <row r="126">
          <cell r="A126" t="str">
            <v>457</v>
          </cell>
        </row>
        <row r="127">
          <cell r="A127" t="str">
            <v>458</v>
          </cell>
        </row>
        <row r="128">
          <cell r="A128" t="str">
            <v>459</v>
          </cell>
        </row>
        <row r="129">
          <cell r="A129" t="str">
            <v>460</v>
          </cell>
        </row>
        <row r="130">
          <cell r="A130" t="str">
            <v>462</v>
          </cell>
        </row>
        <row r="131">
          <cell r="A131" t="str">
            <v>474</v>
          </cell>
        </row>
        <row r="132">
          <cell r="A132" t="str">
            <v>475</v>
          </cell>
        </row>
        <row r="133">
          <cell r="A133" t="str">
            <v>476</v>
          </cell>
        </row>
        <row r="134">
          <cell r="A134" t="str">
            <v>481</v>
          </cell>
        </row>
        <row r="135">
          <cell r="A135" t="str">
            <v>486</v>
          </cell>
        </row>
        <row r="136">
          <cell r="A136" t="str">
            <v>487</v>
          </cell>
        </row>
        <row r="137">
          <cell r="A137" t="str">
            <v>488</v>
          </cell>
        </row>
        <row r="138">
          <cell r="A138" t="str">
            <v>494</v>
          </cell>
        </row>
        <row r="139">
          <cell r="A139" t="str">
            <v>495</v>
          </cell>
        </row>
        <row r="140">
          <cell r="A140" t="str">
            <v>498</v>
          </cell>
        </row>
        <row r="141">
          <cell r="A141" t="str">
            <v>501</v>
          </cell>
        </row>
        <row r="142">
          <cell r="A142" t="str">
            <v>502</v>
          </cell>
        </row>
        <row r="143">
          <cell r="A143" t="str">
            <v>504</v>
          </cell>
        </row>
        <row r="144">
          <cell r="A144" t="str">
            <v>505</v>
          </cell>
        </row>
        <row r="145">
          <cell r="A145" t="str">
            <v>506</v>
          </cell>
        </row>
        <row r="146">
          <cell r="A146" t="str">
            <v>507</v>
          </cell>
        </row>
        <row r="147">
          <cell r="A147" t="str">
            <v>508</v>
          </cell>
        </row>
        <row r="148">
          <cell r="A148" t="str">
            <v>509</v>
          </cell>
        </row>
        <row r="149">
          <cell r="A149" t="str">
            <v>510</v>
          </cell>
        </row>
        <row r="150">
          <cell r="A150" t="str">
            <v>511</v>
          </cell>
        </row>
        <row r="151">
          <cell r="A151" t="str">
            <v>520</v>
          </cell>
        </row>
        <row r="152">
          <cell r="A152" t="str">
            <v>521</v>
          </cell>
        </row>
        <row r="153">
          <cell r="A153" t="str">
            <v>523</v>
          </cell>
        </row>
        <row r="154">
          <cell r="A154" t="str">
            <v>525</v>
          </cell>
        </row>
        <row r="155">
          <cell r="A155" t="str">
            <v>526</v>
          </cell>
        </row>
        <row r="156">
          <cell r="A156" t="str">
            <v>527</v>
          </cell>
        </row>
        <row r="157">
          <cell r="A157" t="str">
            <v>528</v>
          </cell>
        </row>
        <row r="158">
          <cell r="A158" t="str">
            <v>529</v>
          </cell>
        </row>
        <row r="159">
          <cell r="A159" t="str">
            <v>530</v>
          </cell>
        </row>
        <row r="160">
          <cell r="A160" t="str">
            <v>531</v>
          </cell>
        </row>
        <row r="161">
          <cell r="A161" t="str">
            <v>532</v>
          </cell>
        </row>
        <row r="162">
          <cell r="A162" t="str">
            <v>533</v>
          </cell>
        </row>
        <row r="163">
          <cell r="A163" t="str">
            <v>536</v>
          </cell>
        </row>
        <row r="164">
          <cell r="A164" t="str">
            <v>541</v>
          </cell>
        </row>
        <row r="165">
          <cell r="A165" t="str">
            <v>545</v>
          </cell>
        </row>
        <row r="166">
          <cell r="A166" t="str">
            <v>546</v>
          </cell>
        </row>
        <row r="167">
          <cell r="A167" t="str">
            <v>550</v>
          </cell>
        </row>
        <row r="168">
          <cell r="A168" t="str">
            <v>552</v>
          </cell>
        </row>
        <row r="169">
          <cell r="A169" t="str">
            <v>553</v>
          </cell>
        </row>
        <row r="170">
          <cell r="A170" t="str">
            <v>554</v>
          </cell>
        </row>
        <row r="171">
          <cell r="A171" t="str">
            <v>555</v>
          </cell>
        </row>
        <row r="172">
          <cell r="A172" t="str">
            <v>557</v>
          </cell>
        </row>
        <row r="173">
          <cell r="A173" t="str">
            <v>558</v>
          </cell>
        </row>
        <row r="174">
          <cell r="A174" t="str">
            <v>570</v>
          </cell>
        </row>
        <row r="175">
          <cell r="A175" t="str">
            <v>577</v>
          </cell>
        </row>
        <row r="176">
          <cell r="A176" t="str">
            <v>578</v>
          </cell>
        </row>
        <row r="177">
          <cell r="A177" t="str">
            <v>580</v>
          </cell>
        </row>
        <row r="178">
          <cell r="A178" t="str">
            <v>607</v>
          </cell>
        </row>
        <row r="179">
          <cell r="A179" t="str">
            <v>613</v>
          </cell>
        </row>
        <row r="180">
          <cell r="A180" t="str">
            <v>614</v>
          </cell>
        </row>
        <row r="181">
          <cell r="A181" t="str">
            <v>619</v>
          </cell>
        </row>
        <row r="182">
          <cell r="A182" t="str">
            <v>620</v>
          </cell>
        </row>
        <row r="183">
          <cell r="A183" t="str">
            <v>624</v>
          </cell>
        </row>
        <row r="184">
          <cell r="A184" t="str">
            <v>627</v>
          </cell>
        </row>
        <row r="185">
          <cell r="A185" t="str">
            <v>628</v>
          </cell>
        </row>
        <row r="186">
          <cell r="A186" t="str">
            <v>637</v>
          </cell>
        </row>
        <row r="187">
          <cell r="A187" t="str">
            <v>0641</v>
          </cell>
        </row>
        <row r="188">
          <cell r="A188" t="str">
            <v>651</v>
          </cell>
        </row>
        <row r="189">
          <cell r="A189" t="str">
            <v>664</v>
          </cell>
        </row>
        <row r="190">
          <cell r="A190" t="str">
            <v>665</v>
          </cell>
        </row>
        <row r="191">
          <cell r="A191" t="str">
            <v>682</v>
          </cell>
        </row>
        <row r="192">
          <cell r="A192" t="str">
            <v>748</v>
          </cell>
        </row>
        <row r="193">
          <cell r="A193" t="str">
            <v>749</v>
          </cell>
        </row>
        <row r="194">
          <cell r="A194" t="str">
            <v>751</v>
          </cell>
        </row>
        <row r="195">
          <cell r="A195" t="str">
            <v>755</v>
          </cell>
        </row>
        <row r="196">
          <cell r="A196" t="str">
            <v>776</v>
          </cell>
        </row>
        <row r="197">
          <cell r="A197" t="str">
            <v>777</v>
          </cell>
        </row>
        <row r="198">
          <cell r="A198" t="str">
            <v>863</v>
          </cell>
        </row>
        <row r="199">
          <cell r="A199" t="str">
            <v>0904</v>
          </cell>
        </row>
        <row r="200">
          <cell r="A200" t="str">
            <v>0906</v>
          </cell>
        </row>
        <row r="201">
          <cell r="A201" t="str">
            <v>0908</v>
          </cell>
        </row>
        <row r="202">
          <cell r="A202" t="str">
            <v>0909</v>
          </cell>
        </row>
        <row r="203">
          <cell r="A203" t="str">
            <v>909</v>
          </cell>
        </row>
        <row r="204">
          <cell r="A204" t="str">
            <v>2160</v>
          </cell>
        </row>
        <row r="205">
          <cell r="A205" t="str">
            <v>2165</v>
          </cell>
        </row>
        <row r="206">
          <cell r="A206" t="str">
            <v>2169</v>
          </cell>
        </row>
        <row r="207">
          <cell r="A207" t="str">
            <v>2421</v>
          </cell>
        </row>
        <row r="208">
          <cell r="A208" t="str">
            <v>2682</v>
          </cell>
        </row>
        <row r="209">
          <cell r="A209" t="str">
            <v>3681</v>
          </cell>
        </row>
        <row r="210">
          <cell r="A210" t="str">
            <v>3961</v>
          </cell>
        </row>
        <row r="211">
          <cell r="A211" t="str">
            <v>4261</v>
          </cell>
        </row>
        <row r="212">
          <cell r="A212" t="str">
            <v>5011</v>
          </cell>
        </row>
        <row r="213">
          <cell r="A213" t="str">
            <v>368V</v>
          </cell>
        </row>
      </sheetData>
      <sheetData sheetId="4">
        <row r="2">
          <cell r="O2" t="str">
            <v>00458</v>
          </cell>
        </row>
        <row r="3">
          <cell r="O3" t="str">
            <v>00901</v>
          </cell>
        </row>
        <row r="4">
          <cell r="O4" t="str">
            <v>00906</v>
          </cell>
        </row>
        <row r="5">
          <cell r="O5" t="str">
            <v>00909</v>
          </cell>
        </row>
      </sheetData>
      <sheetData sheetId="5" refreshError="1"/>
      <sheetData sheetId="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P&amp;L Logistics"/>
      <sheetName val="P&amp;L Logistics (2)"/>
      <sheetName val="P&amp;L Logistics (3)"/>
      <sheetName val="P&amp;L Logistics (4)"/>
      <sheetName val="P&amp;L Logistics (5)"/>
      <sheetName val="P&amp;L Logistics (6)"/>
      <sheetName val="P&amp;L Logistics (7)"/>
      <sheetName val="Front"/>
    </sheetNames>
    <sheetDataSet>
      <sheetData sheetId="0" refreshError="1">
        <row r="6">
          <cell r="C6" t="str">
            <v>.VL#USD</v>
          </cell>
        </row>
        <row r="7">
          <cell r="C7" t="str">
            <v>.I#[ICP None]</v>
          </cell>
        </row>
        <row r="8">
          <cell r="C8" t="str">
            <v>.C2#AllCustom2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tis"/>
      <sheetName val="Aventis (2)"/>
      <sheetName val="Fisons"/>
      <sheetName val="AL"/>
      <sheetName val="AL (2)"/>
      <sheetName val="FBL"/>
      <sheetName val="FBL (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DO_ACT'01"/>
      <sheetName val="NIDO_OPL'02"/>
      <sheetName val="P&amp;L Local"/>
      <sheetName val="L.COST ANANLYSIS"/>
      <sheetName val="Sheet 7.2(3+)"/>
      <sheetName val="Sheet 7.2(6+)"/>
      <sheetName val="NIDO 3+_400g"/>
      <sheetName val="NIDO 6+_400g"/>
      <sheetName val="comments"/>
      <sheetName val="Parameters"/>
      <sheetName val="SPC-NIDO 3+ AND 6+ (08-05-02)"/>
      <sheetName val="Households"/>
      <sheetName val="Front"/>
      <sheetName val="P&amp;L_Local"/>
      <sheetName val="L_COST_ANANLYSIS"/>
      <sheetName val="Sheet_7_2(3+)"/>
      <sheetName val="Sheet_7_2(6+)"/>
      <sheetName val="NIDO_3+_400g"/>
      <sheetName val="NIDO_6+_400g"/>
      <sheetName val="SPC-NIDO_3+_AND_6+_(08-05-02)"/>
      <sheetName val="Analysis"/>
      <sheetName val="Data"/>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Kwh and O2 bal"/>
      <sheetName val="summ_10022002"/>
      <sheetName val="summary"/>
      <sheetName val="EBITDA"/>
      <sheetName val="variable cost-details"/>
      <sheetName val="Fixed Overheads"/>
      <sheetName val="Direct Cost"/>
      <sheetName val="Production-capacity"/>
      <sheetName val="Sales-calculations"/>
      <sheetName val="variable cost-details (temp)"/>
      <sheetName val="vc-scnerios"/>
      <sheetName val="Sheet1"/>
      <sheetName val="vc-transferatvc"/>
      <sheetName val="Key-Inputs"/>
      <sheetName val="COSTBD"/>
    </sheetNames>
    <sheetDataSet>
      <sheetData sheetId="0" refreshError="1"/>
      <sheetData sheetId="1" refreshError="1">
        <row r="13">
          <cell r="C13">
            <v>62.3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Kwh and O2 bal"/>
      <sheetName val="summ_10022002"/>
      <sheetName val="summary"/>
      <sheetName val="EBITDA"/>
      <sheetName val="variable cost-details"/>
      <sheetName val="Fixed Overheads"/>
      <sheetName val="Direct Cost"/>
      <sheetName val="Production-capacity"/>
      <sheetName val="Sales-calculations"/>
      <sheetName val="variable cost-details (temp)"/>
      <sheetName val="vc-scnerios"/>
      <sheetName val="Sheet1"/>
      <sheetName val="vc-transferatvc"/>
      <sheetName val="Key-Inputs"/>
    </sheetNames>
    <sheetDataSet>
      <sheetData sheetId="0" refreshError="1"/>
      <sheetData sheetId="1" refreshError="1">
        <row r="13">
          <cell r="C13">
            <v>62.3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IS"/>
      <sheetName val="CR"/>
      <sheetName val="Bal"/>
      <sheetName val="Inc"/>
      <sheetName val="Cas1to3"/>
      <sheetName val="Cas4"/>
      <sheetName val="Cas5"/>
      <sheetName val="Det"/>
      <sheetName val="NOA"/>
      <sheetName val="A"/>
      <sheetName val="B1a"/>
      <sheetName val="B1b"/>
      <sheetName val="B2a"/>
      <sheetName val="B2b"/>
      <sheetName val="C"/>
      <sheetName val="D1"/>
      <sheetName val="D2a"/>
      <sheetName val="D2b"/>
      <sheetName val="E1"/>
      <sheetName val="E2"/>
      <sheetName val="E3"/>
      <sheetName val="E4"/>
      <sheetName val="E5"/>
      <sheetName val="E6"/>
      <sheetName val="F"/>
      <sheetName val="G1"/>
      <sheetName val="G2"/>
      <sheetName val="G3"/>
      <sheetName val="G4"/>
      <sheetName val="H1a"/>
      <sheetName val="H1b"/>
      <sheetName val="H2a"/>
      <sheetName val="H2b"/>
      <sheetName val="H3"/>
      <sheetName val="H4"/>
      <sheetName val="I1"/>
      <sheetName val="I2"/>
      <sheetName val="I3"/>
      <sheetName val="I4"/>
      <sheetName val="I5"/>
      <sheetName val="I6"/>
      <sheetName val="K1"/>
      <sheetName val="K2"/>
      <sheetName val="K3"/>
      <sheetName val="K4K5"/>
      <sheetName val="K6a"/>
      <sheetName val="K6b"/>
      <sheetName val="L1L2L3"/>
      <sheetName val="M1"/>
      <sheetName val="M2"/>
      <sheetName val="M3"/>
      <sheetName val="M4"/>
      <sheetName val="O1"/>
      <sheetName val="O2"/>
      <sheetName val="P1"/>
      <sheetName val="P2"/>
      <sheetName val="Q1"/>
      <sheetName val="Q2"/>
      <sheetName val="R"/>
      <sheetName val="Rec"/>
      <sheetName val="CEM_cc1"/>
      <sheetName val="CEM_cc2"/>
      <sheetName val="CEM_cc3"/>
      <sheetName val="CEM_cc4"/>
      <sheetName val="CEM_cc5"/>
      <sheetName val="CEM_mic1"/>
      <sheetName val="CEM_mic2"/>
      <sheetName val="CEM_mic3"/>
      <sheetName val="CEM_mic4"/>
      <sheetName val="CEM_mic5"/>
      <sheetName val="CEM_trcem1"/>
      <sheetName val="CEM_trcem2"/>
      <sheetName val="CEM_trcem3"/>
      <sheetName val="CEM_trcem4"/>
      <sheetName val="CEM_trcem5"/>
      <sheetName val="AGG_aggr1"/>
      <sheetName val="AGG_aggr2"/>
      <sheetName val="AGG_aggr3"/>
      <sheetName val="AGG_aggr4"/>
      <sheetName val="AGG_aggr5"/>
      <sheetName val="AGG_rmc1"/>
      <sheetName val="AGG_rmc2"/>
      <sheetName val="AGG_rmc3"/>
      <sheetName val="AGG_rmc4"/>
      <sheetName val="AGG_rmc5"/>
      <sheetName val="AGG_conc1"/>
      <sheetName val="AGG_conc2"/>
      <sheetName val="AGG_conc3"/>
      <sheetName val="AGG_conc4"/>
      <sheetName val="AGG_conc5"/>
      <sheetName val="OPR_spec1"/>
      <sheetName val="OPR_spec2"/>
      <sheetName val="OPR_spec3"/>
      <sheetName val="OPR_spec4"/>
      <sheetName val="OPR_spec5"/>
      <sheetName val="OPR_open1"/>
      <sheetName val="OPR_open2"/>
      <sheetName val="OPR_open3"/>
      <sheetName val="OPR_open4"/>
      <sheetName val="OPR_open5"/>
      <sheetName val="OPR_tropr1"/>
      <sheetName val="OPR_tropr2"/>
      <sheetName val="OPR_tropr3"/>
      <sheetName val="OPR_tropr4"/>
      <sheetName val="OPR_tropr5"/>
      <sheetName val="SPA1"/>
      <sheetName val="SPA2"/>
      <sheetName val="SPA3"/>
      <sheetName val="SPA4"/>
      <sheetName val="SPA5"/>
      <sheetName val="SPA6"/>
      <sheetName val="SPA7"/>
      <sheetName val="SPA8"/>
      <sheetName val="S"/>
      <sheetName val="T"/>
      <sheetName val="U"/>
      <sheetName val="Z"/>
      <sheetName val="GMR"/>
      <sheetName val="P_Prt"/>
      <sheetName val="P_Par"/>
      <sheetName val="Def"/>
      <sheetName val="P_CUR"/>
      <sheetName val="Periodes"/>
      <sheetName val="P_ID"/>
      <sheetName val="CFT Bal"/>
      <sheetName val="CFT Inc"/>
      <sheetName val="CFT A1"/>
      <sheetName val="CFT A2"/>
      <sheetName val="CFT A3"/>
      <sheetName val="CFT B1a"/>
      <sheetName val="CFT B1b"/>
      <sheetName val="CFT B1c"/>
      <sheetName val="CFT E3"/>
      <sheetName val="CFT E4"/>
      <sheetName val="CFT E5"/>
      <sheetName val="CFT E6"/>
      <sheetName val="CFT I1a"/>
      <sheetName val="CFT I1b"/>
      <sheetName val="CFT I1c"/>
      <sheetName val="CFT I2"/>
      <sheetName val="CFT I3"/>
      <sheetName val="CFT I4"/>
      <sheetName val="CFT O2a"/>
      <sheetName val="CFT O2b"/>
      <sheetName val="CFT O2c"/>
      <sheetName val="CFT P1a"/>
      <sheetName val="CFT P1b"/>
      <sheetName val="CFT P2a"/>
      <sheetName val="CFT CrLn"/>
      <sheetName val="CFT Intra_Test"/>
      <sheetName val="CFT Inter_Test"/>
      <sheetName val="CFT FRP_Test"/>
      <sheetName val="CFT P_Country"/>
      <sheetName val="CFT P_InstrumentType"/>
      <sheetName val="CFT P_Counterparty"/>
      <sheetName val="CFT P_Format"/>
      <sheetName val="Kwh and O2 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row r="56">
          <cell r="D56">
            <v>0</v>
          </cell>
        </row>
      </sheetData>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row r="17">
          <cell r="I17" t="str">
            <v>Half Year</v>
          </cell>
        </row>
      </sheetData>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yes"/>
      <sheetName val="Sugar-Customs"/>
      <sheetName val="Sugar-Excise"/>
      <sheetName val="Auto"/>
      <sheetName val="Tyre1"/>
      <sheetName val="Auto1"/>
      <sheetName val="Tyre"/>
      <sheetName val="K6b"/>
      <sheetName val="P_P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C"/>
      <sheetName val="FTEs (LOG+Support Func)"/>
      <sheetName val="FTEs (LOG only)"/>
      <sheetName val="Vacancy"/>
      <sheetName val="Front"/>
      <sheetName val="Sheet 7.2(3+)"/>
      <sheetName val="dyes"/>
    </sheetNames>
    <sheetDataSet>
      <sheetData sheetId="0" refreshError="1"/>
      <sheetData sheetId="1" refreshError="1"/>
      <sheetData sheetId="2" refreshError="1"/>
      <sheetData sheetId="3" refreshError="1">
        <row r="146">
          <cell r="A146" t="str">
            <v>Maersk Line - Operations</v>
          </cell>
        </row>
      </sheetData>
      <sheetData sheetId="4" refreshError="1"/>
      <sheetData sheetId="5" refreshError="1"/>
      <sheetData sheetId="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orma"/>
      <sheetName val="Grunndata"/>
      <sheetName val="tot"/>
      <sheetName val="CAPEX LRBP_Input"/>
      <sheetName val="Forside"/>
      <sheetName val="Front"/>
      <sheetName val="Sheet-8"/>
      <sheetName val="UAD"/>
      <sheetName val="AARSPAK2"/>
      <sheetName val="Employees"/>
      <sheetName val="Total"/>
      <sheetName val="Sheet1"/>
      <sheetName val="สรุปราคาค่าก่อสร้าง"/>
      <sheetName val="TB-2001-Apr'01"/>
      <sheetName val="TrialBalance Q3-2002"/>
      <sheetName val="1602-97"/>
      <sheetName val="19"/>
      <sheetName val="Basis P&amp;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GHT"/>
      <sheetName val="Exg Rates"/>
      <sheetName val="RM-Qty Transit"/>
      <sheetName val="Duty 2003-04"/>
      <sheetName val="RM-Transit"/>
      <sheetName val="Nido-Q3'04"/>
      <sheetName val="RM-Q3"/>
      <sheetName val="RM-2004"/>
      <sheetName val="RM-End Stock"/>
      <sheetName val="Roller Dryer-End Stock"/>
      <sheetName val="Roller Dryer-2004"/>
      <sheetName val="RM Wght Cost-2004"/>
      <sheetName val="Wght Cost-RM (BC)"/>
      <sheetName val="Wght Cost-PM (BC)"/>
      <sheetName val="Mth Prod Req"/>
      <sheetName val="ProdReq"/>
      <sheetName val="Wght Cost-PM"/>
      <sheetName val="FG-Qty Transit"/>
      <sheetName val="FG-Transit 2004"/>
      <sheetName val="FG-Q2"/>
      <sheetName val="FG-2004"/>
      <sheetName val="FG Wght Cost-2004"/>
      <sheetName val="PM-End Inv"/>
      <sheetName val="PM-2004"/>
      <sheetName val="MSK-Q2"/>
      <sheetName val="RM-Q2"/>
      <sheetName val="Vacancy"/>
      <sheetName val="dyes"/>
      <sheetName val="SHARE (2)"/>
    </sheetNames>
    <sheetDataSet>
      <sheetData sheetId="0"/>
      <sheetData sheetId="1" refreshError="1">
        <row r="10">
          <cell r="C10">
            <v>76</v>
          </cell>
        </row>
        <row r="11">
          <cell r="C11">
            <v>61.3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AX"/>
      <sheetName val="SOMMAIRE"/>
      <sheetName val="IFRS"/>
      <sheetName val="A1"/>
      <sheetName val="A2"/>
      <sheetName val="A3"/>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OTC"/>
      <sheetName val="REST"/>
      <sheetName val="HON"/>
      <sheetName val="Z"/>
      <sheetName val="Com"/>
      <sheetName val="Tables"/>
      <sheetName val="Int Hyp."/>
      <sheetName val="TR-regCls"/>
    </sheetNames>
    <sheetDataSet>
      <sheetData sheetId="0" refreshError="1">
        <row r="5">
          <cell r="B5" t="str">
            <v>00ZZZ</v>
          </cell>
        </row>
        <row r="6">
          <cell r="B6" t="str">
            <v>Unite technique Pharmacie</v>
          </cell>
        </row>
        <row r="10">
          <cell r="B10">
            <v>38442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sAndOtherCosts"/>
      <sheetName val="Stock - RM &amp; PM"/>
      <sheetName val="Sheet-8"/>
      <sheetName val="Stock - FG Local"/>
      <sheetName val="Stock-FG Imp"/>
      <sheetName val="Tax - Import"/>
      <sheetName val="parameters (2)"/>
      <sheetName val="Exg Rates"/>
      <sheetName val="INDEX"/>
      <sheetName val="Stock_-_RM_&amp;_PM"/>
      <sheetName val="Stock_-_FG_Local"/>
      <sheetName val="Stock-FG_Imp"/>
      <sheetName val="Tax_-_Import"/>
      <sheetName val="parameters_(2)"/>
      <sheetName val="Exg_Rates"/>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3"/>
      <sheetName val="IO"/>
      <sheetName val="CO"/>
      <sheetName val="IO_MMU"/>
      <sheetName val="IO _SAP"/>
      <sheetName val="IO _SAP (2)"/>
      <sheetName val="Asset List 1Lac +"/>
      <sheetName val="Asset List new dep effect"/>
      <sheetName val="Component 1"/>
      <sheetName val="Component 2"/>
      <sheetName val="Asset List new dep eft _final"/>
      <sheetName val="IO_La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
      <sheetName val="NPS"/>
      <sheetName val="Local-Vol"/>
      <sheetName val="Imp-Vol"/>
      <sheetName val="Fixed cost"/>
      <sheetName val="Sheet-8"/>
      <sheetName val="COGS"/>
      <sheetName val="PFME"/>
      <sheetName val="POPL"/>
      <sheetName val="capital charg"/>
      <sheetName val="Local-P&amp;L"/>
      <sheetName val="Imp-P&amp;L"/>
      <sheetName val="P&amp;L"/>
      <sheetName val="BS"/>
      <sheetName val="Cash flow"/>
      <sheetName val="Inv Cap"/>
      <sheetName val="Eco profit"/>
      <sheetName val="DebtEquity"/>
      <sheetName val="Cost of capital"/>
      <sheetName val="SGA"/>
      <sheetName val="Tax - Import"/>
      <sheetName val="RIG"/>
      <sheetName val="Sheet2"/>
      <sheetName val="FinishedGoodsCosts"/>
      <sheetName val="P&amp;L-Prod. grp"/>
      <sheetName val="Cash forecast"/>
      <sheetName val="Eco.Profit-sum"/>
      <sheetName val="Sheet1"/>
      <sheetName val="Assump"/>
      <sheetName val="Vacancy"/>
      <sheetName val="Front"/>
      <sheetName val="MaterialsAndOtherCosts"/>
      <sheetName val="Document 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8"/>
      <sheetName val="P and L CM1"/>
      <sheetName val="Exg Rates"/>
      <sheetName val="cap01"/>
    </sheetNames>
    <sheetDataSet>
      <sheetData sheetId="0" refreshError="1">
        <row r="122">
          <cell r="F122" t="str">
            <v>Cambodia</v>
          </cell>
        </row>
        <row r="123">
          <cell r="F123" t="str">
            <v>Indonesia</v>
          </cell>
        </row>
        <row r="124">
          <cell r="F124" t="str">
            <v>Malaysia</v>
          </cell>
        </row>
        <row r="125">
          <cell r="F125" t="str">
            <v>Philippines</v>
          </cell>
        </row>
        <row r="126">
          <cell r="F126" t="str">
            <v>Singapore</v>
          </cell>
        </row>
        <row r="127">
          <cell r="F127" t="str">
            <v>Thailand</v>
          </cell>
        </row>
        <row r="128">
          <cell r="F128" t="str">
            <v>Vietnam</v>
          </cell>
        </row>
        <row r="129">
          <cell r="F129" t="str">
            <v>Australia</v>
          </cell>
        </row>
        <row r="130">
          <cell r="F130" t="str">
            <v>New Zealand</v>
          </cell>
        </row>
      </sheetData>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ward Park-Agra-IP format"/>
      <sheetName val="ITC-All locations-IP format"/>
      <sheetName val="2008"/>
    </sheetNames>
    <sheetDataSet>
      <sheetData sheetId="0" refreshError="1">
        <row r="1">
          <cell r="A1" t="str">
            <v>Year</v>
          </cell>
          <cell r="B1" t="str">
            <v>Period</v>
          </cell>
          <cell r="C1" t="str">
            <v>Quarter</v>
          </cell>
          <cell r="D1" t="str">
            <v>Frequency</v>
          </cell>
          <cell r="E1" t="str">
            <v>Month</v>
          </cell>
          <cell r="F1" t="str">
            <v>Indian Group</v>
          </cell>
          <cell r="G1" t="str">
            <v>Foreign Group</v>
          </cell>
          <cell r="H1" t="str">
            <v>Hotel name</v>
          </cell>
          <cell r="I1" t="str">
            <v>State</v>
          </cell>
          <cell r="J1" t="str">
            <v>Location</v>
          </cell>
          <cell r="K1" t="str">
            <v>Star Category</v>
          </cell>
          <cell r="L1" t="str">
            <v>Source</v>
          </cell>
          <cell r="M1" t="str">
            <v>Source Name</v>
          </cell>
          <cell r="N1" t="str">
            <v>Source date</v>
          </cell>
          <cell r="O1" t="str">
            <v>Number of rooms</v>
          </cell>
          <cell r="P1" t="str">
            <v>Rooms available</v>
          </cell>
        </row>
        <row r="2">
          <cell r="A2" t="str">
            <v>2002-03</v>
          </cell>
          <cell r="B2" t="str">
            <v>FY</v>
          </cell>
          <cell r="C2" t="str">
            <v>Q3</v>
          </cell>
          <cell r="D2" t="str">
            <v>M</v>
          </cell>
          <cell r="E2">
            <v>37561</v>
          </cell>
          <cell r="H2" t="str">
            <v>Hotel Clarks Shiraz</v>
          </cell>
          <cell r="I2" t="str">
            <v>Uttar Pradesh</v>
          </cell>
          <cell r="J2" t="str">
            <v>Agra</v>
          </cell>
          <cell r="K2" t="str">
            <v>5 Star</v>
          </cell>
          <cell r="L2" t="str">
            <v>Hotel Clarks Shiraz</v>
          </cell>
        </row>
        <row r="3">
          <cell r="A3" t="str">
            <v>2002-03</v>
          </cell>
          <cell r="B3" t="str">
            <v>FY</v>
          </cell>
          <cell r="C3" t="str">
            <v>Q3</v>
          </cell>
          <cell r="D3" t="str">
            <v>M</v>
          </cell>
          <cell r="E3">
            <v>37561</v>
          </cell>
          <cell r="H3" t="str">
            <v>Hotel Clarks Shiraz</v>
          </cell>
          <cell r="I3" t="str">
            <v>Uttar Pradesh</v>
          </cell>
          <cell r="J3" t="str">
            <v>Agra</v>
          </cell>
          <cell r="K3" t="str">
            <v>5 Star</v>
          </cell>
          <cell r="L3" t="str">
            <v>Howard Park Plaza International</v>
          </cell>
          <cell r="O3">
            <v>7347</v>
          </cell>
        </row>
        <row r="4">
          <cell r="A4" t="str">
            <v>2002-03</v>
          </cell>
          <cell r="B4" t="str">
            <v>FY</v>
          </cell>
          <cell r="C4" t="str">
            <v>Q3</v>
          </cell>
          <cell r="D4" t="str">
            <v>M</v>
          </cell>
          <cell r="E4">
            <v>37561</v>
          </cell>
          <cell r="F4" t="str">
            <v>Indian Hotels Co. Ltd.</v>
          </cell>
          <cell r="H4" t="str">
            <v>Taj View Hotel</v>
          </cell>
          <cell r="I4" t="str">
            <v>Uttar Pradesh</v>
          </cell>
          <cell r="J4" t="str">
            <v>Agra</v>
          </cell>
          <cell r="K4" t="str">
            <v>5 Star</v>
          </cell>
          <cell r="L4" t="str">
            <v>Howard Park Plaza International</v>
          </cell>
          <cell r="O4">
            <v>3100</v>
          </cell>
        </row>
        <row r="5">
          <cell r="A5" t="str">
            <v>2002-03</v>
          </cell>
          <cell r="B5" t="str">
            <v>FY</v>
          </cell>
          <cell r="C5" t="str">
            <v>Q3</v>
          </cell>
          <cell r="D5" t="str">
            <v>M</v>
          </cell>
          <cell r="E5">
            <v>37561</v>
          </cell>
          <cell r="H5" t="str">
            <v>The Trident</v>
          </cell>
          <cell r="I5" t="str">
            <v>Uttar Pradesh</v>
          </cell>
          <cell r="J5" t="str">
            <v>Agra</v>
          </cell>
          <cell r="K5" t="str">
            <v>3 Star</v>
          </cell>
          <cell r="L5" t="str">
            <v>Howard Park Plaza International</v>
          </cell>
          <cell r="O5">
            <v>4340</v>
          </cell>
        </row>
        <row r="6">
          <cell r="A6" t="str">
            <v>2002-03</v>
          </cell>
          <cell r="B6" t="str">
            <v>FY</v>
          </cell>
          <cell r="C6" t="str">
            <v>Q3</v>
          </cell>
          <cell r="D6" t="str">
            <v>M</v>
          </cell>
          <cell r="E6">
            <v>37561</v>
          </cell>
          <cell r="H6" t="str">
            <v>Holiday Inn</v>
          </cell>
          <cell r="I6" t="str">
            <v>Uttar Pradesh</v>
          </cell>
          <cell r="J6" t="str">
            <v>Agra</v>
          </cell>
          <cell r="K6" t="str">
            <v>4 Star</v>
          </cell>
          <cell r="L6" t="str">
            <v>Howard Park Plaza International</v>
          </cell>
          <cell r="O6">
            <v>2914</v>
          </cell>
        </row>
        <row r="7">
          <cell r="A7" t="str">
            <v>2002-03</v>
          </cell>
          <cell r="B7" t="str">
            <v>FY</v>
          </cell>
          <cell r="C7" t="str">
            <v>Q3</v>
          </cell>
          <cell r="D7" t="str">
            <v>M</v>
          </cell>
          <cell r="E7">
            <v>37561</v>
          </cell>
          <cell r="H7" t="str">
            <v>Howard Park Plaza International</v>
          </cell>
          <cell r="I7" t="str">
            <v>Uttar Pradesh</v>
          </cell>
          <cell r="J7" t="str">
            <v>Agra</v>
          </cell>
          <cell r="K7" t="str">
            <v>5 Star</v>
          </cell>
          <cell r="L7" t="str">
            <v>Howard Park Plaza International</v>
          </cell>
          <cell r="O7">
            <v>2449</v>
          </cell>
        </row>
        <row r="8">
          <cell r="A8" t="str">
            <v>2002-03</v>
          </cell>
          <cell r="B8" t="str">
            <v>FY</v>
          </cell>
          <cell r="C8" t="str">
            <v>Q3</v>
          </cell>
          <cell r="D8" t="str">
            <v>M</v>
          </cell>
          <cell r="E8">
            <v>37561</v>
          </cell>
          <cell r="H8" t="str">
            <v>Mansingh Palace</v>
          </cell>
          <cell r="I8" t="str">
            <v>Uttar Pradesh</v>
          </cell>
          <cell r="J8" t="str">
            <v>Agra</v>
          </cell>
          <cell r="K8" t="str">
            <v>3 Star</v>
          </cell>
          <cell r="L8" t="str">
            <v>Howard Park Plaza International</v>
          </cell>
        </row>
      </sheetData>
      <sheetData sheetId="1" refreshError="1"/>
      <sheetData sheetId="2"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BEXqueries"/>
      <sheetName val="SAPBEXfilters"/>
      <sheetName val="parameters (2)"/>
      <sheetName val="Summary PNL"/>
      <sheetName val="Summary FC KPI"/>
      <sheetName val="P&amp;L Analysis by period"/>
      <sheetName val="Balancesheet"/>
      <sheetName val="P&amp;L Analysis by Period_Year"/>
      <sheetName val="Balancesheet_Year"/>
      <sheetName val="PARAMETER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BU ACCOUNTS "/>
      <sheetName val="parameters (2)"/>
      <sheetName val="Howard Park-Agra-IP format"/>
      <sheetName val="ITC-All locations-IP format"/>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A-TB-WKG"/>
      <sheetName val="BS"/>
      <sheetName val="PL"/>
      <sheetName val="CF"/>
      <sheetName val="3"/>
      <sheetName val="4"/>
      <sheetName val="8-9"/>
      <sheetName val="10-11"/>
      <sheetName val="21"/>
      <sheetName val="22"/>
      <sheetName val="FD-INT"/>
      <sheetName val="TAX-DEPN"/>
      <sheetName val="TAX-DEPN-TAX-AUD"/>
      <sheetName val="ADD-FA-TAX-AUD"/>
      <sheetName val="ADD-FA"/>
      <sheetName val="BANK-RECO"/>
      <sheetName val="Sheet1"/>
      <sheetName val="TDS cert"/>
      <sheetName val="FA-REGISTER"/>
      <sheetName val="SBU ACCOUNTS "/>
    </sheetNames>
    <sheetDataSet>
      <sheetData sheetId="0" refreshError="1">
        <row r="3">
          <cell r="AB3" t="str">
            <v>ACCOUNT</v>
          </cell>
          <cell r="AC3" t="str">
            <v>NAME</v>
          </cell>
          <cell r="AD3" t="str">
            <v>Amount</v>
          </cell>
        </row>
        <row r="4">
          <cell r="AB4" t="str">
            <v>0100100001</v>
          </cell>
          <cell r="AC4" t="str">
            <v>Current account with DB</v>
          </cell>
          <cell r="AD4">
            <v>-7497527.3900000006</v>
          </cell>
        </row>
        <row r="5">
          <cell r="AB5" t="str">
            <v>0100200000</v>
          </cell>
          <cell r="AC5" t="str">
            <v>Petty Cash</v>
          </cell>
          <cell r="AD5">
            <v>-10000</v>
          </cell>
        </row>
        <row r="6">
          <cell r="AB6" t="str">
            <v>0103200001</v>
          </cell>
          <cell r="AC6" t="str">
            <v>Deutsche Bank - Fixed Deposit</v>
          </cell>
          <cell r="AD6">
            <v>-9043141</v>
          </cell>
        </row>
        <row r="7">
          <cell r="AB7" t="str">
            <v>0103200002</v>
          </cell>
          <cell r="AC7" t="str">
            <v>Other Bank - Fixed Deposit</v>
          </cell>
          <cell r="AD7">
            <v>-172122292.61000001</v>
          </cell>
        </row>
        <row r="8">
          <cell r="AB8" t="str">
            <v>0163100000</v>
          </cell>
          <cell r="AC8" t="str">
            <v>Leasehold Building Improvements</v>
          </cell>
          <cell r="AD8">
            <v>-377846.97</v>
          </cell>
        </row>
        <row r="9">
          <cell r="AB9" t="str">
            <v>0163180000</v>
          </cell>
          <cell r="AC9" t="str">
            <v>Leaseh. Building Improv. Depr. Rese</v>
          </cell>
          <cell r="AD9">
            <v>24214.97</v>
          </cell>
        </row>
        <row r="10">
          <cell r="AB10" t="str">
            <v>0164000000</v>
          </cell>
          <cell r="AC10" t="str">
            <v>PC,Desktop, ATM, Terminals.,Server,</v>
          </cell>
          <cell r="AD10">
            <v>-3394309.46</v>
          </cell>
        </row>
        <row r="11">
          <cell r="AB11" t="str">
            <v>0164080000</v>
          </cell>
          <cell r="AC11" t="str">
            <v>PC,Deskt,Term,Serv,Print Acc Depr.</v>
          </cell>
          <cell r="AD11">
            <v>892879.46</v>
          </cell>
        </row>
        <row r="12">
          <cell r="AB12" t="str">
            <v>0164800000</v>
          </cell>
          <cell r="AC12" t="str">
            <v>Externally Purchased Software</v>
          </cell>
          <cell r="AD12">
            <v>-1306000</v>
          </cell>
        </row>
        <row r="13">
          <cell r="AB13" t="str">
            <v>0164880000</v>
          </cell>
          <cell r="AC13" t="str">
            <v>Externally Purchased Software Acc D</v>
          </cell>
          <cell r="AD13">
            <v>1306000</v>
          </cell>
        </row>
        <row r="14">
          <cell r="AB14" t="str">
            <v>0165000000</v>
          </cell>
          <cell r="AC14" t="str">
            <v>Company Cars</v>
          </cell>
          <cell r="AD14">
            <v>-310000</v>
          </cell>
        </row>
        <row r="15">
          <cell r="AB15" t="str">
            <v>0165080000</v>
          </cell>
          <cell r="AC15" t="str">
            <v>Company Cars Acc Depr. Res.</v>
          </cell>
          <cell r="AD15">
            <v>129167</v>
          </cell>
        </row>
        <row r="16">
          <cell r="AB16" t="str">
            <v>0166000000</v>
          </cell>
          <cell r="AC16" t="str">
            <v>Safes and Steel Office Furniture</v>
          </cell>
          <cell r="AD16">
            <v>-19269</v>
          </cell>
        </row>
        <row r="17">
          <cell r="AB17" t="str">
            <v>0166080000</v>
          </cell>
          <cell r="AC17" t="str">
            <v>Safes and Steel Office Furniture Ac</v>
          </cell>
          <cell r="AD17">
            <v>4508</v>
          </cell>
        </row>
        <row r="18">
          <cell r="AB18" t="str">
            <v>0166300000</v>
          </cell>
          <cell r="AC18" t="str">
            <v>Telecommunications Equipment</v>
          </cell>
          <cell r="AD18">
            <v>-1571077.98</v>
          </cell>
        </row>
        <row r="19">
          <cell r="AB19" t="str">
            <v>0166380000</v>
          </cell>
          <cell r="AC19" t="str">
            <v>Telecommunications Equipment Acc De</v>
          </cell>
          <cell r="AD19">
            <v>438934.98</v>
          </cell>
        </row>
        <row r="20">
          <cell r="AB20" t="str">
            <v>0166400000</v>
          </cell>
          <cell r="AC20" t="str">
            <v>Office Equipment</v>
          </cell>
          <cell r="AD20">
            <v>-1843987</v>
          </cell>
        </row>
        <row r="21">
          <cell r="AB21" t="str">
            <v>0166480000</v>
          </cell>
          <cell r="AC21" t="str">
            <v>Office Equipment Acc Depr. Res.</v>
          </cell>
          <cell r="AD21">
            <v>356514</v>
          </cell>
        </row>
        <row r="22">
          <cell r="AB22" t="str">
            <v>0166500000</v>
          </cell>
          <cell r="AC22" t="str">
            <v>Office Furniture</v>
          </cell>
          <cell r="AD22">
            <v>-1327919.23</v>
          </cell>
        </row>
        <row r="23">
          <cell r="AB23" t="str">
            <v>0166580000</v>
          </cell>
          <cell r="AC23" t="str">
            <v>Office Furniture Acc Depr. Res.</v>
          </cell>
          <cell r="AD23">
            <v>275969.23</v>
          </cell>
        </row>
        <row r="24">
          <cell r="AB24" t="str">
            <v>0181910002</v>
          </cell>
          <cell r="AC24" t="str">
            <v>Security Deposits</v>
          </cell>
          <cell r="AD24">
            <v>-16952160</v>
          </cell>
        </row>
        <row r="25">
          <cell r="AB25" t="str">
            <v>0183420001</v>
          </cell>
          <cell r="AC25" t="str">
            <v>Prepaid expenses</v>
          </cell>
          <cell r="AD25">
            <v>0</v>
          </cell>
        </row>
        <row r="26">
          <cell r="AB26" t="str">
            <v>0190950001</v>
          </cell>
          <cell r="AC26" t="str">
            <v>Interest accrued on Bank FD - Other</v>
          </cell>
          <cell r="AD26">
            <v>-3357514</v>
          </cell>
        </row>
        <row r="27">
          <cell r="AB27" t="str">
            <v>0191000001</v>
          </cell>
          <cell r="AC27" t="str">
            <v>Ser tax receivable - AMC fees</v>
          </cell>
          <cell r="AD27">
            <v>1307377.45</v>
          </cell>
        </row>
        <row r="28">
          <cell r="AB28" t="str">
            <v>0191100001</v>
          </cell>
          <cell r="AC28" t="str">
            <v>Advance - Income Tax</v>
          </cell>
          <cell r="AD28">
            <v>-4999579.17</v>
          </cell>
        </row>
        <row r="29">
          <cell r="AB29" t="str">
            <v>0191300001</v>
          </cell>
          <cell r="AC29" t="str">
            <v>Deferred tax Asset account</v>
          </cell>
          <cell r="AD29">
            <v>0</v>
          </cell>
        </row>
        <row r="30">
          <cell r="AB30" t="str">
            <v>0192000001</v>
          </cell>
          <cell r="AC30" t="str">
            <v>AMC FEES RECEIVABLE</v>
          </cell>
          <cell r="AD30">
            <v>-7337131.5499999998</v>
          </cell>
        </row>
        <row r="31">
          <cell r="AB31" t="str">
            <v>0192000002</v>
          </cell>
          <cell r="AC31" t="str">
            <v>Mkt Fee Inc Rec</v>
          </cell>
          <cell r="AD31">
            <v>-1462867.2</v>
          </cell>
        </row>
        <row r="32">
          <cell r="AB32" t="str">
            <v>0192000009</v>
          </cell>
          <cell r="AC32" t="str">
            <v>REC FM FUND - Deutsche Fixed Maturi</v>
          </cell>
          <cell r="AD32">
            <v>-1067</v>
          </cell>
        </row>
        <row r="33">
          <cell r="AB33" t="str">
            <v>0192100001</v>
          </cell>
          <cell r="AC33" t="str">
            <v>Capital Advances</v>
          </cell>
          <cell r="AD33">
            <v>-250000</v>
          </cell>
        </row>
        <row r="34">
          <cell r="AB34" t="str">
            <v>0192100003</v>
          </cell>
          <cell r="AC34" t="str">
            <v>Advances - Others</v>
          </cell>
          <cell r="AD34">
            <v>-381731.5</v>
          </cell>
        </row>
        <row r="35">
          <cell r="AB35" t="str">
            <v>0192400008</v>
          </cell>
          <cell r="AC35" t="str">
            <v>Interest accrued on Bank FD - DB</v>
          </cell>
          <cell r="AD35">
            <v>-97870</v>
          </cell>
        </row>
        <row r="36">
          <cell r="AB36" t="str">
            <v>0196100003</v>
          </cell>
          <cell r="AC36" t="str">
            <v>MEMBERSHIP IN STOCK EXCH &amp; CLUBS</v>
          </cell>
          <cell r="AD36">
            <v>0</v>
          </cell>
        </row>
        <row r="37">
          <cell r="AB37" t="str">
            <v>0263502500</v>
          </cell>
          <cell r="AC37" t="str">
            <v>Equity-based Compensation - Retenti</v>
          </cell>
          <cell r="AD37">
            <v>482553</v>
          </cell>
        </row>
        <row r="38">
          <cell r="AB38" t="str">
            <v>0271100000</v>
          </cell>
          <cell r="AC38" t="str">
            <v>Profit Previous Year (Legal Entitie</v>
          </cell>
          <cell r="AD38">
            <v>-18852138.050000001</v>
          </cell>
        </row>
        <row r="39">
          <cell r="AB39" t="str">
            <v>0281000000</v>
          </cell>
          <cell r="AC39" t="str">
            <v>Equity Share Capital</v>
          </cell>
          <cell r="AD39">
            <v>19750000</v>
          </cell>
        </row>
        <row r="40">
          <cell r="AB40" t="str">
            <v>0281010001</v>
          </cell>
          <cell r="AC40" t="str">
            <v>Preference Share Capital</v>
          </cell>
          <cell r="AD40">
            <v>230250000</v>
          </cell>
        </row>
        <row r="41">
          <cell r="AB41" t="str">
            <v>0281620001</v>
          </cell>
          <cell r="AC41" t="str">
            <v>Withholding Tax Payable</v>
          </cell>
          <cell r="AD41">
            <v>1539</v>
          </cell>
        </row>
        <row r="42">
          <cell r="AB42" t="str">
            <v>0283410001</v>
          </cell>
          <cell r="AC42" t="str">
            <v>Social Security Contributions</v>
          </cell>
          <cell r="AD42">
            <v>397765</v>
          </cell>
        </row>
        <row r="43">
          <cell r="AB43" t="str">
            <v>0283417001</v>
          </cell>
          <cell r="AC43" t="str">
            <v>Accruals Other Operating Expenses</v>
          </cell>
          <cell r="AD43">
            <v>4761284.1900000004</v>
          </cell>
        </row>
        <row r="44">
          <cell r="AB44" t="str">
            <v>0283417003</v>
          </cell>
          <cell r="AC44" t="str">
            <v>Prov. Unremitted HO/APHO Expenses</v>
          </cell>
          <cell r="AD44">
            <v>172119.18</v>
          </cell>
        </row>
        <row r="45">
          <cell r="AB45" t="str">
            <v>0291100001</v>
          </cell>
          <cell r="AC45" t="str">
            <v>AUDIT FEE Accrual</v>
          </cell>
          <cell r="AD45">
            <v>0</v>
          </cell>
        </row>
        <row r="46">
          <cell r="AB46" t="str">
            <v>0291600001</v>
          </cell>
          <cell r="AC46" t="str">
            <v>Provision for Income Tax</v>
          </cell>
          <cell r="AD46">
            <v>536000</v>
          </cell>
        </row>
        <row r="47">
          <cell r="AB47" t="str">
            <v>0291900004</v>
          </cell>
          <cell r="AC47" t="str">
            <v>BONUS ACCRUALS 2002</v>
          </cell>
          <cell r="AD47">
            <v>0</v>
          </cell>
        </row>
        <row r="48">
          <cell r="AB48" t="str">
            <v>0291900005</v>
          </cell>
          <cell r="AC48" t="str">
            <v>Bonus Accruals 2003</v>
          </cell>
          <cell r="AD48">
            <v>3126</v>
          </cell>
        </row>
        <row r="49">
          <cell r="AB49" t="str">
            <v>0490200003</v>
          </cell>
          <cell r="AC49" t="str">
            <v>PAYABLE - SUBSDIARIES</v>
          </cell>
          <cell r="AD49">
            <v>1613249.96</v>
          </cell>
        </row>
        <row r="50">
          <cell r="AB50" t="str">
            <v>0500900001</v>
          </cell>
          <cell r="AC50" t="str">
            <v>Interest on Bank FD - Other banks</v>
          </cell>
          <cell r="AD50">
            <v>9754859.9100000001</v>
          </cell>
        </row>
        <row r="51">
          <cell r="AB51" t="str">
            <v>0520380001</v>
          </cell>
          <cell r="AC51" t="str">
            <v>Management Fee - On</v>
          </cell>
          <cell r="AD51">
            <v>4.6566128730773926E-10</v>
          </cell>
        </row>
        <row r="52">
          <cell r="AB52" t="str">
            <v>0520380002</v>
          </cell>
          <cell r="AC52" t="str">
            <v>Marketing Fee</v>
          </cell>
          <cell r="AD52">
            <v>6268803.9468859006</v>
          </cell>
        </row>
        <row r="53">
          <cell r="AB53" t="str">
            <v>0520380003</v>
          </cell>
          <cell r="AC53" t="str">
            <v>Mutual fund expenses</v>
          </cell>
          <cell r="AD53">
            <v>3321618.16</v>
          </cell>
        </row>
        <row r="54">
          <cell r="AB54" t="str">
            <v>0520380004</v>
          </cell>
          <cell r="AC54" t="str">
            <v>AMC fee -Deutsche Alpha Equity Fund</v>
          </cell>
          <cell r="AD54">
            <v>6467867.5999999996</v>
          </cell>
        </row>
        <row r="55">
          <cell r="AB55" t="str">
            <v>0520380005</v>
          </cell>
          <cell r="AC55" t="str">
            <v>AMC fee - Deutsche Premier Bond Fun</v>
          </cell>
          <cell r="AD55">
            <v>24164072.98</v>
          </cell>
        </row>
        <row r="56">
          <cell r="AB56" t="str">
            <v>0520380006</v>
          </cell>
          <cell r="AC56" t="str">
            <v>AMC fee - Deutsche Insta Cash Plus</v>
          </cell>
          <cell r="AD56">
            <v>18017091.330000002</v>
          </cell>
        </row>
        <row r="57">
          <cell r="AB57" t="str">
            <v>0520380007</v>
          </cell>
          <cell r="AC57" t="str">
            <v>AMC fee - Deutsche Short maturity F</v>
          </cell>
          <cell r="AD57">
            <v>18179197.390000001</v>
          </cell>
        </row>
        <row r="58">
          <cell r="AB58" t="str">
            <v>0520380008</v>
          </cell>
          <cell r="AC58" t="str">
            <v>AMC fee - Deutsche Fixed Maturity P</v>
          </cell>
          <cell r="AD58">
            <v>396193</v>
          </cell>
        </row>
        <row r="59">
          <cell r="AB59" t="str">
            <v>0520380010</v>
          </cell>
          <cell r="AC59" t="str">
            <v>MF EXP - Deutsche Alpha Equity Fund</v>
          </cell>
          <cell r="AD59">
            <v>-1857046.46</v>
          </cell>
        </row>
        <row r="60">
          <cell r="AB60" t="str">
            <v>0520380011</v>
          </cell>
          <cell r="AC60" t="str">
            <v>MF EXP - Deutsche Premier Bond Fund</v>
          </cell>
          <cell r="AD60">
            <v>-2595045.54</v>
          </cell>
        </row>
        <row r="61">
          <cell r="AB61" t="str">
            <v>0520380012</v>
          </cell>
          <cell r="AC61" t="str">
            <v>MF EXP - Deutsche Insta Cash Plus F</v>
          </cell>
          <cell r="AD61">
            <v>-5051416.33</v>
          </cell>
        </row>
        <row r="62">
          <cell r="AB62" t="str">
            <v>0520380013</v>
          </cell>
          <cell r="AC62" t="str">
            <v>MF EXP - Deutsche Short maturity Fu</v>
          </cell>
          <cell r="AD62">
            <v>-3980849.34</v>
          </cell>
        </row>
        <row r="63">
          <cell r="AB63" t="str">
            <v>0520380014</v>
          </cell>
          <cell r="AC63" t="str">
            <v>MF EXP - Deutsche Fixed Maturity Pl</v>
          </cell>
          <cell r="AD63">
            <v>-174978.68</v>
          </cell>
        </row>
        <row r="64">
          <cell r="AB64" t="str">
            <v>0520380015</v>
          </cell>
          <cell r="AC64" t="str">
            <v>AMC Fee - Deutsche Floating Rate Fu</v>
          </cell>
          <cell r="AD64">
            <v>378640.08999999997</v>
          </cell>
        </row>
        <row r="65">
          <cell r="AB65" t="str">
            <v>0520380016</v>
          </cell>
          <cell r="AC65" t="str">
            <v>AMC Fee - Deutsche Dynamic Bond Fun</v>
          </cell>
          <cell r="AD65">
            <v>2210110.64</v>
          </cell>
        </row>
        <row r="66">
          <cell r="AB66" t="str">
            <v>0520380017</v>
          </cell>
          <cell r="AC66" t="str">
            <v>MF Exp - Deutsche Floating Rate Fun</v>
          </cell>
          <cell r="AD66">
            <v>-322084.92000000004</v>
          </cell>
        </row>
        <row r="67">
          <cell r="AB67" t="str">
            <v>0520380018</v>
          </cell>
          <cell r="AC67" t="str">
            <v>MF Exp - Deutsche Dynamic Bond Fund</v>
          </cell>
          <cell r="AD67">
            <v>-657247.96</v>
          </cell>
        </row>
        <row r="68">
          <cell r="AB68" t="str">
            <v>0520850001</v>
          </cell>
          <cell r="AC68" t="str">
            <v>AMC Fee - MIP Plans</v>
          </cell>
          <cell r="AD68">
            <v>1509743.53</v>
          </cell>
        </row>
        <row r="69">
          <cell r="AB69" t="str">
            <v>0520850002</v>
          </cell>
          <cell r="AC69" t="str">
            <v>AMC Fee - Investment Opportunity</v>
          </cell>
          <cell r="AD69">
            <v>736728.27</v>
          </cell>
        </row>
        <row r="70">
          <cell r="AB70" t="str">
            <v>0520850003</v>
          </cell>
          <cell r="AC70" t="str">
            <v>MF EXP - MIP Plans</v>
          </cell>
          <cell r="AD70">
            <v>-394614.37</v>
          </cell>
        </row>
        <row r="71">
          <cell r="AB71" t="str">
            <v>0520850004</v>
          </cell>
          <cell r="AC71" t="str">
            <v>MF EXP - Investment Opportunity</v>
          </cell>
          <cell r="AD71">
            <v>-47061.05</v>
          </cell>
        </row>
        <row r="72">
          <cell r="AB72" t="str">
            <v>0530880002</v>
          </cell>
          <cell r="AC72" t="str">
            <v>Result from FX Translation on Non-L</v>
          </cell>
          <cell r="AD72">
            <v>-126910.46</v>
          </cell>
        </row>
        <row r="73">
          <cell r="AB73" t="str">
            <v>0555300000</v>
          </cell>
          <cell r="AC73" t="str">
            <v>Profit on Disposal of Equipment</v>
          </cell>
          <cell r="AD73">
            <v>393</v>
          </cell>
        </row>
        <row r="74">
          <cell r="AB74" t="str">
            <v>0651800001</v>
          </cell>
          <cell r="AC74" t="str">
            <v>Fines</v>
          </cell>
          <cell r="AD74">
            <v>-552</v>
          </cell>
        </row>
        <row r="75">
          <cell r="AB75" t="str">
            <v>0651900000</v>
          </cell>
          <cell r="AC75" t="str">
            <v>Loss from Error</v>
          </cell>
          <cell r="AD75">
            <v>-596873.06999999995</v>
          </cell>
        </row>
        <row r="76">
          <cell r="AB76" t="str">
            <v>0655400000</v>
          </cell>
          <cell r="AC76" t="str">
            <v>Loss on Disposal of Hardware</v>
          </cell>
          <cell r="AD76">
            <v>0</v>
          </cell>
        </row>
        <row r="77">
          <cell r="AB77" t="str">
            <v>0700101002</v>
          </cell>
          <cell r="AC77" t="str">
            <v>Salary Officers</v>
          </cell>
          <cell r="AD77">
            <v>-19748186.52</v>
          </cell>
        </row>
        <row r="78">
          <cell r="AB78" t="str">
            <v>0700700001</v>
          </cell>
          <cell r="AC78" t="str">
            <v>Pension Officers</v>
          </cell>
          <cell r="AD78">
            <v>-1161891</v>
          </cell>
        </row>
        <row r="79">
          <cell r="AB79" t="str">
            <v>0700801001</v>
          </cell>
          <cell r="AC79" t="str">
            <v>Gratuity Officers</v>
          </cell>
          <cell r="AD79">
            <v>-203406</v>
          </cell>
        </row>
        <row r="80">
          <cell r="AB80" t="str">
            <v>0700801002</v>
          </cell>
          <cell r="AC80" t="str">
            <v>PF Officers</v>
          </cell>
          <cell r="AD80">
            <v>-1019066</v>
          </cell>
        </row>
        <row r="81">
          <cell r="AB81" t="str">
            <v>0701010001</v>
          </cell>
          <cell r="AC81" t="str">
            <v>Bonus Officers (Business -w/o CIB)</v>
          </cell>
          <cell r="AD81">
            <v>-16550004</v>
          </cell>
        </row>
        <row r="82">
          <cell r="AB82" t="str">
            <v>0701040001</v>
          </cell>
          <cell r="AC82" t="str">
            <v>Prior Year Adjustments - Bonus</v>
          </cell>
          <cell r="AD82">
            <v>0</v>
          </cell>
        </row>
        <row r="83">
          <cell r="AB83" t="str">
            <v>0702000001</v>
          </cell>
          <cell r="AC83" t="str">
            <v>Car reimbursement - Others</v>
          </cell>
          <cell r="AD83">
            <v>-188030.92</v>
          </cell>
        </row>
        <row r="84">
          <cell r="AB84" t="str">
            <v>0702020002</v>
          </cell>
          <cell r="AC84" t="str">
            <v>Car reimbursement - Bank Cars-local</v>
          </cell>
          <cell r="AD84">
            <v>-218891.95</v>
          </cell>
        </row>
        <row r="85">
          <cell r="AB85" t="str">
            <v>0702020004</v>
          </cell>
          <cell r="AC85" t="str">
            <v>Car repairs local</v>
          </cell>
          <cell r="AD85">
            <v>-14501</v>
          </cell>
        </row>
        <row r="86">
          <cell r="AB86" t="str">
            <v>0702080000</v>
          </cell>
          <cell r="AC86" t="str">
            <v>Depreciation-Personal Company Car</v>
          </cell>
          <cell r="AD86">
            <v>-62000</v>
          </cell>
        </row>
        <row r="87">
          <cell r="AB87" t="str">
            <v>0704000001</v>
          </cell>
          <cell r="AC87" t="str">
            <v>LTA Officers</v>
          </cell>
          <cell r="AD87">
            <v>-33960</v>
          </cell>
        </row>
        <row r="88">
          <cell r="AB88" t="str">
            <v>0704000006</v>
          </cell>
          <cell r="AC88" t="str">
            <v>Rent housing - Local</v>
          </cell>
          <cell r="AD88">
            <v>-308409.94</v>
          </cell>
        </row>
        <row r="89">
          <cell r="AB89" t="str">
            <v>0704000008</v>
          </cell>
          <cell r="AC89" t="str">
            <v>Staff others</v>
          </cell>
          <cell r="AD89">
            <v>-10649</v>
          </cell>
        </row>
        <row r="90">
          <cell r="AB90" t="str">
            <v>0704000014</v>
          </cell>
          <cell r="AC90" t="str">
            <v>Staff Medical reimbursements</v>
          </cell>
          <cell r="AD90">
            <v>-142097.25</v>
          </cell>
        </row>
        <row r="91">
          <cell r="AB91" t="str">
            <v>0704000017</v>
          </cell>
          <cell r="AC91" t="str">
            <v>Insurance Premiums- Staff related</v>
          </cell>
          <cell r="AD91">
            <v>0</v>
          </cell>
        </row>
        <row r="92">
          <cell r="AB92" t="str">
            <v>0704100001</v>
          </cell>
          <cell r="AC92" t="str">
            <v>Car hire charges-Taxi Claims</v>
          </cell>
          <cell r="AD92">
            <v>-68090</v>
          </cell>
        </row>
        <row r="93">
          <cell r="AB93" t="str">
            <v>0704200068</v>
          </cell>
          <cell r="AC93" t="str">
            <v>Other Contributions-Life/ Disabiliy</v>
          </cell>
          <cell r="AD93">
            <v>-14058</v>
          </cell>
        </row>
        <row r="94">
          <cell r="AB94" t="str">
            <v>0704300001</v>
          </cell>
          <cell r="AC94" t="str">
            <v>Staff Shares</v>
          </cell>
          <cell r="AD94">
            <v>-15803.74</v>
          </cell>
        </row>
        <row r="95">
          <cell r="AB95" t="str">
            <v>0705200001</v>
          </cell>
          <cell r="AC95" t="str">
            <v>Staff recreation</v>
          </cell>
          <cell r="AD95">
            <v>-175818</v>
          </cell>
        </row>
        <row r="96">
          <cell r="AB96" t="str">
            <v>0705200002</v>
          </cell>
          <cell r="AC96" t="str">
            <v>Staff welfare expens</v>
          </cell>
          <cell r="AD96">
            <v>-1900.5</v>
          </cell>
        </row>
        <row r="97">
          <cell r="AB97" t="str">
            <v>0705700002</v>
          </cell>
          <cell r="AC97" t="str">
            <v>Staff insurance</v>
          </cell>
          <cell r="AD97">
            <v>-496355.28</v>
          </cell>
        </row>
        <row r="98">
          <cell r="AB98" t="str">
            <v>0705800001</v>
          </cell>
          <cell r="AC98" t="str">
            <v>Medical Officers</v>
          </cell>
          <cell r="AD98">
            <v>-110644.94</v>
          </cell>
        </row>
        <row r="99">
          <cell r="AB99" t="str">
            <v>0705900001</v>
          </cell>
          <cell r="AC99" t="str">
            <v>Staff welfare</v>
          </cell>
          <cell r="AD99">
            <v>-201388.78</v>
          </cell>
        </row>
        <row r="100">
          <cell r="AB100" t="str">
            <v>0706000002</v>
          </cell>
          <cell r="AC100" t="str">
            <v>Recruitment cost</v>
          </cell>
          <cell r="AD100">
            <v>-328643</v>
          </cell>
        </row>
        <row r="101">
          <cell r="AB101" t="str">
            <v>0706000004</v>
          </cell>
          <cell r="AC101" t="str">
            <v>Recruitment Medical</v>
          </cell>
          <cell r="AD101">
            <v>-12360</v>
          </cell>
        </row>
        <row r="102">
          <cell r="AB102" t="str">
            <v>0706201001</v>
          </cell>
          <cell r="AC102" t="str">
            <v>Golden hello</v>
          </cell>
          <cell r="AD102">
            <v>-40506</v>
          </cell>
        </row>
        <row r="103">
          <cell r="AB103" t="str">
            <v>0706319001</v>
          </cell>
          <cell r="AC103" t="str">
            <v>DB Share Scheme -retention</v>
          </cell>
          <cell r="AD103">
            <v>-482553</v>
          </cell>
        </row>
        <row r="104">
          <cell r="AB104" t="str">
            <v>0707000001</v>
          </cell>
          <cell r="AC104" t="str">
            <v>Staff temporary</v>
          </cell>
          <cell r="AD104">
            <v>-59951.97</v>
          </cell>
        </row>
        <row r="105">
          <cell r="AB105" t="str">
            <v>0707200001</v>
          </cell>
          <cell r="AC105" t="str">
            <v>Consultancy Fees paid</v>
          </cell>
          <cell r="AD105">
            <v>-62540</v>
          </cell>
        </row>
        <row r="106">
          <cell r="AB106" t="str">
            <v>0708000001</v>
          </cell>
          <cell r="AC106" t="str">
            <v>Staff training local</v>
          </cell>
          <cell r="AD106">
            <v>-136530</v>
          </cell>
        </row>
        <row r="107">
          <cell r="AB107" t="str">
            <v>0708000002</v>
          </cell>
          <cell r="AC107" t="str">
            <v>Staff training abroad</v>
          </cell>
          <cell r="AD107">
            <v>-634022.14999999991</v>
          </cell>
        </row>
        <row r="108">
          <cell r="AB108" t="str">
            <v>0708010001</v>
          </cell>
          <cell r="AC108" t="str">
            <v>Expenses for Internal worshops/Off-</v>
          </cell>
          <cell r="AD108">
            <v>-4515</v>
          </cell>
        </row>
        <row r="109">
          <cell r="AB109" t="str">
            <v>0709000001</v>
          </cell>
          <cell r="AC109" t="str">
            <v>Removal costs - Local</v>
          </cell>
          <cell r="AD109">
            <v>-19000</v>
          </cell>
        </row>
        <row r="110">
          <cell r="AB110" t="str">
            <v>0710300005</v>
          </cell>
          <cell r="AC110" t="str">
            <v>House Rent - Others</v>
          </cell>
          <cell r="AD110">
            <v>-20000</v>
          </cell>
        </row>
        <row r="111">
          <cell r="AB111" t="str">
            <v>0711280000</v>
          </cell>
          <cell r="AC111" t="str">
            <v>Depreciation - Lease Blg Improvemen</v>
          </cell>
          <cell r="AD111">
            <v>-12894</v>
          </cell>
        </row>
        <row r="112">
          <cell r="AB112" t="str">
            <v>0712000001</v>
          </cell>
          <cell r="AC112" t="str">
            <v>Relocation Office</v>
          </cell>
          <cell r="AD112">
            <v>-108160</v>
          </cell>
        </row>
        <row r="113">
          <cell r="AB113" t="str">
            <v>0713000006</v>
          </cell>
          <cell r="AC113" t="str">
            <v>Electricity Maintenance Office</v>
          </cell>
          <cell r="AD113">
            <v>-3995</v>
          </cell>
        </row>
        <row r="114">
          <cell r="AB114" t="str">
            <v>0713100003</v>
          </cell>
          <cell r="AC114" t="str">
            <v>Maintenance leased residence</v>
          </cell>
          <cell r="AD114">
            <v>-76677.7</v>
          </cell>
        </row>
        <row r="115">
          <cell r="AB115" t="str">
            <v>0713100004</v>
          </cell>
          <cell r="AC115" t="str">
            <v>Maintenance leased Office</v>
          </cell>
          <cell r="AD115">
            <v>-19139</v>
          </cell>
        </row>
        <row r="116">
          <cell r="AB116" t="str">
            <v>0713100005</v>
          </cell>
          <cell r="AC116" t="str">
            <v>Equipment Maintenence</v>
          </cell>
          <cell r="AD116">
            <v>0</v>
          </cell>
        </row>
        <row r="117">
          <cell r="AB117" t="str">
            <v>0713500003</v>
          </cell>
          <cell r="AC117" t="str">
            <v>Utility Air-condition</v>
          </cell>
          <cell r="AD117">
            <v>-4833.33</v>
          </cell>
        </row>
        <row r="118">
          <cell r="AB118" t="str">
            <v>0715100001</v>
          </cell>
          <cell r="AC118" t="str">
            <v>Furniture&amp;Equipment Rent</v>
          </cell>
          <cell r="AD118">
            <v>-15669</v>
          </cell>
        </row>
        <row r="119">
          <cell r="AB119" t="str">
            <v>0715280000</v>
          </cell>
          <cell r="AC119" t="str">
            <v>Depreciation-Office Furniture</v>
          </cell>
          <cell r="AD119">
            <v>-124440</v>
          </cell>
        </row>
        <row r="120">
          <cell r="AB120" t="str">
            <v>0715400001</v>
          </cell>
          <cell r="AC120" t="str">
            <v>Furniture&amp;Equipment Maintenance Off</v>
          </cell>
          <cell r="AD120">
            <v>-24556.55</v>
          </cell>
        </row>
        <row r="121">
          <cell r="AB121" t="str">
            <v>0715680000</v>
          </cell>
          <cell r="AC121" t="str">
            <v>Depreciation-Safes ,Steel Office Fu</v>
          </cell>
          <cell r="AD121">
            <v>-2902</v>
          </cell>
        </row>
        <row r="122">
          <cell r="AB122" t="str">
            <v>0720180000</v>
          </cell>
          <cell r="AC122" t="str">
            <v>Hardware depreciation</v>
          </cell>
          <cell r="AD122">
            <v>-652417.46</v>
          </cell>
        </row>
        <row r="123">
          <cell r="AB123" t="str">
            <v>0720800002</v>
          </cell>
          <cell r="AC123" t="str">
            <v>Hardware Maintenance</v>
          </cell>
          <cell r="AD123">
            <v>-179058.89</v>
          </cell>
        </row>
        <row r="124">
          <cell r="AB124" t="str">
            <v>0720900001</v>
          </cell>
          <cell r="AC124" t="str">
            <v>Hardware Consumable</v>
          </cell>
          <cell r="AD124">
            <v>-126122.34</v>
          </cell>
        </row>
        <row r="125">
          <cell r="AB125" t="str">
            <v>0720900003</v>
          </cell>
          <cell r="AC125" t="str">
            <v>Software Charge-Off</v>
          </cell>
          <cell r="AD125">
            <v>0</v>
          </cell>
        </row>
        <row r="126">
          <cell r="AB126" t="str">
            <v>0724280000</v>
          </cell>
          <cell r="AC126" t="str">
            <v>Software depreciation</v>
          </cell>
          <cell r="AD126">
            <v>-1222167</v>
          </cell>
        </row>
        <row r="127">
          <cell r="AB127" t="str">
            <v>0724300001</v>
          </cell>
          <cell r="AC127" t="str">
            <v>Software Maintenance</v>
          </cell>
          <cell r="AD127">
            <v>-350418.1</v>
          </cell>
        </row>
        <row r="128">
          <cell r="AB128" t="str">
            <v>0725000001</v>
          </cell>
          <cell r="AC128" t="str">
            <v>IT Consultancy</v>
          </cell>
          <cell r="AD128">
            <v>-650530</v>
          </cell>
        </row>
        <row r="129">
          <cell r="AB129" t="str">
            <v>0727100001</v>
          </cell>
          <cell r="AC129" t="str">
            <v>Market Data service</v>
          </cell>
          <cell r="AD129">
            <v>-1275326.3700000001</v>
          </cell>
        </row>
        <row r="130">
          <cell r="AB130" t="str">
            <v>0730100001</v>
          </cell>
          <cell r="AC130" t="str">
            <v>Business travel Local</v>
          </cell>
          <cell r="AD130">
            <v>-1555756.38</v>
          </cell>
        </row>
        <row r="131">
          <cell r="AB131" t="str">
            <v>0730100002</v>
          </cell>
          <cell r="AC131" t="str">
            <v>Business travel Abroad</v>
          </cell>
          <cell r="AD131">
            <v>-482270.32999999996</v>
          </cell>
        </row>
        <row r="132">
          <cell r="AB132" t="str">
            <v>0730100003</v>
          </cell>
          <cell r="AC132" t="str">
            <v>RHO visitors expenses</v>
          </cell>
          <cell r="AD132">
            <v>-2718</v>
          </cell>
        </row>
        <row r="133">
          <cell r="AB133" t="str">
            <v>0730100004</v>
          </cell>
          <cell r="AC133" t="str">
            <v>Conference expenses</v>
          </cell>
          <cell r="AD133">
            <v>-335238.59999999998</v>
          </cell>
        </row>
        <row r="134">
          <cell r="AB134" t="str">
            <v>0731000003</v>
          </cell>
          <cell r="AC134" t="str">
            <v>Entertainment-Customers</v>
          </cell>
          <cell r="AD134">
            <v>-20169</v>
          </cell>
        </row>
        <row r="135">
          <cell r="AB135" t="str">
            <v>0731000070</v>
          </cell>
          <cell r="AC135" t="str">
            <v>Client Hospitality - non ticket rel</v>
          </cell>
          <cell r="AD135">
            <v>-288765.41000000003</v>
          </cell>
        </row>
        <row r="136">
          <cell r="AB136" t="str">
            <v>0740400017</v>
          </cell>
          <cell r="AC136" t="str">
            <v>Conference / Event - Execution</v>
          </cell>
          <cell r="AD136">
            <v>-361401</v>
          </cell>
        </row>
        <row r="137">
          <cell r="AB137" t="str">
            <v>0740400020</v>
          </cell>
          <cell r="AC137" t="str">
            <v>Advertising</v>
          </cell>
          <cell r="AD137">
            <v>0</v>
          </cell>
        </row>
        <row r="138">
          <cell r="AB138" t="str">
            <v>0740400022</v>
          </cell>
          <cell r="AC138" t="str">
            <v>Advertising Development &amp; Creation</v>
          </cell>
          <cell r="AD138">
            <v>-50000</v>
          </cell>
        </row>
        <row r="139">
          <cell r="AB139" t="str">
            <v>0740400032</v>
          </cell>
          <cell r="AC139" t="str">
            <v>Advertising/ Media/ Print</v>
          </cell>
          <cell r="AD139">
            <v>-13654</v>
          </cell>
        </row>
        <row r="140">
          <cell r="AB140" t="str">
            <v>0740400040</v>
          </cell>
          <cell r="AC140" t="str">
            <v>Promotions &amp; Material</v>
          </cell>
          <cell r="AD140">
            <v>65664</v>
          </cell>
        </row>
        <row r="141">
          <cell r="AB141" t="str">
            <v>0740400041</v>
          </cell>
          <cell r="AC141" t="str">
            <v>Promotions &amp; Material/ Development</v>
          </cell>
          <cell r="AD141">
            <v>-2967351.76</v>
          </cell>
        </row>
        <row r="142">
          <cell r="AB142" t="str">
            <v>0740400052</v>
          </cell>
          <cell r="AC142" t="str">
            <v>Sponsorship of Institutions</v>
          </cell>
          <cell r="AD142">
            <v>-200000</v>
          </cell>
        </row>
        <row r="143">
          <cell r="AB143" t="str">
            <v>0741100001</v>
          </cell>
          <cell r="AC143" t="str">
            <v>Promotional Gifts</v>
          </cell>
          <cell r="AD143">
            <v>-11050</v>
          </cell>
        </row>
        <row r="144">
          <cell r="AB144" t="str">
            <v>0741620001</v>
          </cell>
          <cell r="AC144" t="str">
            <v>Business Gifts</v>
          </cell>
          <cell r="AD144">
            <v>-91965</v>
          </cell>
        </row>
        <row r="145">
          <cell r="AB145" t="str">
            <v>0741620002</v>
          </cell>
          <cell r="AC145" t="str">
            <v>Membership Fee - Local</v>
          </cell>
          <cell r="AD145">
            <v>-1613200</v>
          </cell>
        </row>
        <row r="146">
          <cell r="AB146" t="str">
            <v>0750100001</v>
          </cell>
          <cell r="AC146" t="str">
            <v>Consultancy Fee - Others</v>
          </cell>
          <cell r="AD146">
            <v>-77390</v>
          </cell>
        </row>
        <row r="147">
          <cell r="AB147" t="str">
            <v>0751000001</v>
          </cell>
          <cell r="AC147" t="str">
            <v>Audit fees</v>
          </cell>
          <cell r="AD147">
            <v>-575150</v>
          </cell>
        </row>
        <row r="148">
          <cell r="AB148" t="str">
            <v>0753000001</v>
          </cell>
          <cell r="AC148" t="str">
            <v>Legal fees</v>
          </cell>
          <cell r="AD148">
            <v>-0.5</v>
          </cell>
        </row>
        <row r="149">
          <cell r="AB149" t="str">
            <v>0753000002</v>
          </cell>
          <cell r="AC149" t="str">
            <v>Filing &amp; Search Fee</v>
          </cell>
          <cell r="AD149">
            <v>-86000</v>
          </cell>
        </row>
        <row r="150">
          <cell r="AB150" t="str">
            <v>0760380000</v>
          </cell>
          <cell r="AC150" t="str">
            <v>Depreciation-Telecommunications Equ</v>
          </cell>
          <cell r="AD150">
            <v>-277751</v>
          </cell>
        </row>
        <row r="151">
          <cell r="AB151" t="str">
            <v>0760500001</v>
          </cell>
          <cell r="AC151" t="str">
            <v>Telephone/Fax/Telex maintenance</v>
          </cell>
          <cell r="AD151">
            <v>-5628.5</v>
          </cell>
        </row>
        <row r="152">
          <cell r="AB152" t="str">
            <v>0760700002</v>
          </cell>
          <cell r="AC152" t="str">
            <v>Fax expenses</v>
          </cell>
          <cell r="AD152">
            <v>-9055.16</v>
          </cell>
        </row>
        <row r="153">
          <cell r="AB153" t="str">
            <v>0760700003</v>
          </cell>
          <cell r="AC153" t="str">
            <v>Telephone expenses</v>
          </cell>
          <cell r="AD153">
            <v>-1021221.62</v>
          </cell>
        </row>
        <row r="154">
          <cell r="AB154" t="str">
            <v>0761000001</v>
          </cell>
          <cell r="AC154" t="str">
            <v>Postage</v>
          </cell>
          <cell r="AD154">
            <v>-26123</v>
          </cell>
        </row>
        <row r="155">
          <cell r="AB155" t="str">
            <v>0761010001</v>
          </cell>
          <cell r="AC155" t="str">
            <v>Courier</v>
          </cell>
          <cell r="AD155">
            <v>-284682.23</v>
          </cell>
        </row>
        <row r="156">
          <cell r="AB156" t="str">
            <v>0771000003</v>
          </cell>
          <cell r="AC156" t="str">
            <v>Insurance- Vehicles</v>
          </cell>
          <cell r="AD156">
            <v>-7359</v>
          </cell>
        </row>
        <row r="157">
          <cell r="AB157" t="str">
            <v>0771010066</v>
          </cell>
          <cell r="AC157" t="str">
            <v>Insurance Premium -Motor Vehicle</v>
          </cell>
          <cell r="AD157">
            <v>-16138</v>
          </cell>
        </row>
        <row r="158">
          <cell r="AB158" t="str">
            <v>0771020000</v>
          </cell>
          <cell r="AC158" t="str">
            <v>Leasing Cost for Motor Vehicles</v>
          </cell>
          <cell r="AD158">
            <v>-171680</v>
          </cell>
        </row>
        <row r="159">
          <cell r="AB159" t="str">
            <v>0772000001</v>
          </cell>
          <cell r="AC159" t="str">
            <v>Books &amp; Periodicals</v>
          </cell>
          <cell r="AD159">
            <v>-25200</v>
          </cell>
        </row>
        <row r="160">
          <cell r="AB160" t="str">
            <v>0772200001</v>
          </cell>
          <cell r="AC160" t="str">
            <v>Office stationery</v>
          </cell>
          <cell r="AD160">
            <v>-58861.33</v>
          </cell>
        </row>
        <row r="161">
          <cell r="AB161" t="str">
            <v>0772200002</v>
          </cell>
          <cell r="AC161" t="str">
            <v>Reproduction</v>
          </cell>
          <cell r="AD161">
            <v>-8696.7099999999991</v>
          </cell>
        </row>
        <row r="162">
          <cell r="AB162" t="str">
            <v>0772200004</v>
          </cell>
          <cell r="AC162" t="str">
            <v>Printing &amp; Stationery</v>
          </cell>
          <cell r="AD162">
            <v>-175598.31</v>
          </cell>
        </row>
        <row r="163">
          <cell r="AB163" t="str">
            <v>0772200005</v>
          </cell>
          <cell r="AC163" t="str">
            <v>Forms &amp; Printing</v>
          </cell>
          <cell r="AD163">
            <v>-143432</v>
          </cell>
        </row>
        <row r="164">
          <cell r="AB164" t="str">
            <v>0772480000</v>
          </cell>
          <cell r="AC164" t="str">
            <v>Depreciation-Office Equipment</v>
          </cell>
          <cell r="AD164">
            <v>-194524</v>
          </cell>
        </row>
        <row r="165">
          <cell r="AB165" t="str">
            <v>0774900001</v>
          </cell>
          <cell r="AC165" t="str">
            <v>Data entry expenses</v>
          </cell>
          <cell r="AD165">
            <v>-89675</v>
          </cell>
        </row>
        <row r="166">
          <cell r="AB166" t="str">
            <v>0774900002</v>
          </cell>
          <cell r="AC166" t="str">
            <v>Remaining Professional Service Fee</v>
          </cell>
          <cell r="AD166">
            <v>-1437347</v>
          </cell>
        </row>
        <row r="167">
          <cell r="AB167" t="str">
            <v>0775000068</v>
          </cell>
          <cell r="AC167" t="str">
            <v>Corporate Insurance-Financial Risk</v>
          </cell>
          <cell r="AD167">
            <v>-233336</v>
          </cell>
        </row>
        <row r="168">
          <cell r="AB168" t="str">
            <v>0775900001</v>
          </cell>
          <cell r="AC168" t="str">
            <v>Insurance Others ( BLOCKED)</v>
          </cell>
          <cell r="AD168">
            <v>-55794</v>
          </cell>
        </row>
        <row r="169">
          <cell r="AB169" t="str">
            <v>0775900002</v>
          </cell>
          <cell r="AC169" t="str">
            <v>Stamp &amp; Deed</v>
          </cell>
          <cell r="AD169">
            <v>-10780</v>
          </cell>
        </row>
        <row r="170">
          <cell r="AB170" t="str">
            <v>0775900004</v>
          </cell>
          <cell r="AC170" t="str">
            <v>Other Expenses</v>
          </cell>
          <cell r="AD170">
            <v>-205875.18</v>
          </cell>
        </row>
        <row r="171">
          <cell r="AB171" t="str">
            <v>0775900006</v>
          </cell>
          <cell r="AC171" t="str">
            <v>Bank Charges</v>
          </cell>
          <cell r="AD171">
            <v>-100</v>
          </cell>
        </row>
        <row r="172">
          <cell r="AB172" t="str">
            <v>0775900009</v>
          </cell>
          <cell r="AC172" t="str">
            <v>PF - Administration charges</v>
          </cell>
          <cell r="AD172">
            <v>-43273</v>
          </cell>
        </row>
        <row r="173">
          <cell r="AB173" t="str">
            <v>0775900013</v>
          </cell>
          <cell r="AC173" t="str">
            <v>Professional Fees</v>
          </cell>
          <cell r="AD173">
            <v>117200</v>
          </cell>
        </row>
        <row r="174">
          <cell r="AB174" t="str">
            <v>0782209000</v>
          </cell>
          <cell r="AC174" t="str">
            <v>BEN Alloc GTO CIO Ops - RTB NUP</v>
          </cell>
          <cell r="AD174">
            <v>-2690</v>
          </cell>
        </row>
        <row r="175">
          <cell r="AB175" t="str">
            <v>0788000051</v>
          </cell>
          <cell r="AC175" t="str">
            <v>SAP System Overhead Costs</v>
          </cell>
          <cell r="AD175">
            <v>-1253525</v>
          </cell>
        </row>
        <row r="176">
          <cell r="AB176" t="str">
            <v>0788000053</v>
          </cell>
          <cell r="AC176" t="str">
            <v>Transfer Pricing - SLA DB Group Com</v>
          </cell>
          <cell r="AD176">
            <v>-7424674</v>
          </cell>
        </row>
        <row r="177">
          <cell r="AB177" t="str">
            <v>0789684001</v>
          </cell>
          <cell r="AC177" t="str">
            <v>SAP System operating cost</v>
          </cell>
          <cell r="AD177">
            <v>-567000</v>
          </cell>
        </row>
        <row r="178">
          <cell r="AB178" t="str">
            <v>0821111001</v>
          </cell>
          <cell r="AC178" t="str">
            <v>Deferred tax income</v>
          </cell>
          <cell r="AD178">
            <v>0</v>
          </cell>
        </row>
        <row r="179">
          <cell r="AB179" t="str">
            <v>0850100002</v>
          </cell>
          <cell r="AC179" t="str">
            <v>Interest Bank FD - DB</v>
          </cell>
          <cell r="AD179">
            <v>-2532754.7960273973</v>
          </cell>
        </row>
        <row r="180">
          <cell r="AB180" t="str">
            <v>0851100050</v>
          </cell>
          <cell r="AC180" t="str">
            <v>Risk Insurance Premium</v>
          </cell>
          <cell r="AD180">
            <v>53588.820000000007</v>
          </cell>
        </row>
        <row r="181">
          <cell r="AB181" t="str">
            <v>A183420001</v>
          </cell>
          <cell r="AC181" t="str">
            <v>Prepaid Expenses</v>
          </cell>
          <cell r="AD181">
            <v>-370133.58</v>
          </cell>
        </row>
        <row r="182">
          <cell r="AB182" t="str">
            <v>A192000001</v>
          </cell>
          <cell r="AC182" t="str">
            <v>Mgt Fee Inc Rec - marketing fees</v>
          </cell>
          <cell r="AD182">
            <v>0</v>
          </cell>
        </row>
        <row r="183">
          <cell r="AB183" t="str">
            <v>A192400008</v>
          </cell>
          <cell r="AC183" t="str">
            <v>Interest accrued on Bank FD - DB</v>
          </cell>
          <cell r="AD183">
            <v>0</v>
          </cell>
        </row>
        <row r="184">
          <cell r="AB184" t="str">
            <v>A192400009</v>
          </cell>
          <cell r="AC184" t="str">
            <v>Interest accrued on Bank FD - Others</v>
          </cell>
          <cell r="AD184">
            <v>0</v>
          </cell>
        </row>
        <row r="185">
          <cell r="AB185" t="str">
            <v>A196100003</v>
          </cell>
          <cell r="AC185" t="str">
            <v>MEMBERSHIP IN STOCK EXCH &amp; CLUBS</v>
          </cell>
          <cell r="AD185">
            <v>-1412500</v>
          </cell>
        </row>
        <row r="186">
          <cell r="AB186" t="str">
            <v>A269750000</v>
          </cell>
          <cell r="AC186" t="str">
            <v>Equity-based Compensation - Funding</v>
          </cell>
          <cell r="AD186">
            <v>-0.27999999999883585</v>
          </cell>
        </row>
        <row r="187">
          <cell r="AB187" t="str">
            <v>A283410001</v>
          </cell>
          <cell r="AC187" t="str">
            <v>Accrual for Social Security Contrib</v>
          </cell>
          <cell r="AD187">
            <v>97776</v>
          </cell>
        </row>
        <row r="188">
          <cell r="AB188" t="str">
            <v>A283417001</v>
          </cell>
          <cell r="AC188" t="str">
            <v>Accruals Other Operating Expenses</v>
          </cell>
          <cell r="AD188">
            <v>389135.32</v>
          </cell>
        </row>
        <row r="189">
          <cell r="AB189" t="str">
            <v>A283417003</v>
          </cell>
          <cell r="AC189" t="str">
            <v>Prov. Unremitted HO/APHO Expenses</v>
          </cell>
          <cell r="AD189">
            <v>0</v>
          </cell>
        </row>
        <row r="190">
          <cell r="AB190" t="str">
            <v>A291100001</v>
          </cell>
          <cell r="AC190" t="str">
            <v>AUDIT FEE Accrual</v>
          </cell>
          <cell r="AD190">
            <v>213300</v>
          </cell>
        </row>
        <row r="191">
          <cell r="AB191" t="str">
            <v>A291900004</v>
          </cell>
          <cell r="AC191" t="str">
            <v>BONUS ACCRUALS 2004</v>
          </cell>
          <cell r="AD191">
            <v>0</v>
          </cell>
        </row>
        <row r="192">
          <cell r="AB192" t="str">
            <v>A490200003</v>
          </cell>
          <cell r="AC192" t="str">
            <v>PAYABLE - SUBSDIARIES</v>
          </cell>
          <cell r="AD192">
            <v>907943.63</v>
          </cell>
        </row>
        <row r="193">
          <cell r="AB193" t="str">
            <v>A500900001</v>
          </cell>
          <cell r="AC193" t="str">
            <v>Interest on Bank FD - Other banks</v>
          </cell>
          <cell r="AD193">
            <v>1709311.68</v>
          </cell>
        </row>
        <row r="194">
          <cell r="AB194" t="str">
            <v>A609000001</v>
          </cell>
          <cell r="AC194" t="str">
            <v>Interest Expense - Hedge Cost</v>
          </cell>
          <cell r="AD194">
            <v>0.27999999999883585</v>
          </cell>
        </row>
        <row r="195">
          <cell r="AB195" t="str">
            <v>A700801001</v>
          </cell>
          <cell r="AC195" t="str">
            <v>Gratuity Officers</v>
          </cell>
          <cell r="AD195">
            <v>-97776</v>
          </cell>
        </row>
        <row r="196">
          <cell r="AB196" t="str">
            <v>A701000002</v>
          </cell>
          <cell r="AC196" t="str">
            <v>Performance Bonus</v>
          </cell>
          <cell r="AD196">
            <v>1468733.4500000002</v>
          </cell>
        </row>
        <row r="197">
          <cell r="AB197" t="str">
            <v>A701010001</v>
          </cell>
          <cell r="AC197" t="str">
            <v>Bonus Officers (Business -w/o CIB)</v>
          </cell>
          <cell r="AD197">
            <v>0</v>
          </cell>
        </row>
        <row r="198">
          <cell r="AB198" t="str">
            <v>A706319001</v>
          </cell>
          <cell r="AC198" t="str">
            <v>DB Share Scheme -retention</v>
          </cell>
          <cell r="AD198">
            <v>0</v>
          </cell>
        </row>
        <row r="199">
          <cell r="AB199" t="str">
            <v>A727100001</v>
          </cell>
          <cell r="AC199" t="str">
            <v>Market Data service</v>
          </cell>
          <cell r="AD199">
            <v>197148.26</v>
          </cell>
        </row>
        <row r="200">
          <cell r="AB200" t="str">
            <v>A741620002</v>
          </cell>
          <cell r="AC200" t="str">
            <v>Membership Fee - Local</v>
          </cell>
          <cell r="AD200">
            <v>1412500</v>
          </cell>
        </row>
        <row r="201">
          <cell r="AB201" t="str">
            <v>A750100001</v>
          </cell>
          <cell r="AC201" t="str">
            <v>Consultancy Fee - Others</v>
          </cell>
          <cell r="AD201">
            <v>-164025</v>
          </cell>
        </row>
        <row r="202">
          <cell r="AB202" t="str">
            <v>A751000001</v>
          </cell>
          <cell r="AC202" t="str">
            <v>Audit Fees</v>
          </cell>
          <cell r="AD202">
            <v>358950</v>
          </cell>
        </row>
        <row r="203">
          <cell r="AB203" t="str">
            <v>A775000068</v>
          </cell>
          <cell r="AC203" t="str">
            <v>Corporate Insurance-Financial Risk</v>
          </cell>
          <cell r="AD203">
            <v>185625</v>
          </cell>
        </row>
        <row r="204">
          <cell r="AB204" t="str">
            <v>A788000051</v>
          </cell>
          <cell r="AC204" t="str">
            <v>SAP System Overhead Costs</v>
          </cell>
          <cell r="AD204">
            <v>1182570</v>
          </cell>
        </row>
        <row r="205">
          <cell r="AB205" t="str">
            <v>A788000053</v>
          </cell>
          <cell r="AC205" t="str">
            <v>Transfer Pricing - SLA DB Group Com</v>
          </cell>
          <cell r="AD205">
            <v>-716000</v>
          </cell>
        </row>
        <row r="206">
          <cell r="AB206" t="str">
            <v>A789684001</v>
          </cell>
          <cell r="AC206" t="str">
            <v>SAP System operating cost</v>
          </cell>
          <cell r="AD206">
            <v>-135706.75</v>
          </cell>
        </row>
        <row r="207">
          <cell r="AB207" t="str">
            <v>A850100002</v>
          </cell>
          <cell r="AC207" t="str">
            <v>Interest Bank FD - DB</v>
          </cell>
          <cell r="AD207">
            <v>100427.32</v>
          </cell>
        </row>
        <row r="208">
          <cell r="AB208" t="str">
            <v>A851100050</v>
          </cell>
          <cell r="AC208" t="str">
            <v>Risk Insurance Premium</v>
          </cell>
          <cell r="AD208">
            <v>-56236.88</v>
          </cell>
        </row>
        <row r="209">
          <cell r="AB209" t="str">
            <v>0271100000</v>
          </cell>
          <cell r="AC209" t="str">
            <v>Profit Previous Year (Legal Entitie</v>
          </cell>
          <cell r="AD209">
            <v>-18038046.510000002</v>
          </cell>
        </row>
        <row r="210">
          <cell r="AB210" t="str">
            <v>A191000001</v>
          </cell>
          <cell r="AC210" t="str">
            <v>Ser tax receivable - AMC</v>
          </cell>
          <cell r="AD210">
            <v>-586925</v>
          </cell>
        </row>
        <row r="211">
          <cell r="AB211" t="str">
            <v>0291900003</v>
          </cell>
          <cell r="AC211" t="str">
            <v>Salary Payable - Staff</v>
          </cell>
          <cell r="AD211">
            <v>276000</v>
          </cell>
        </row>
        <row r="212">
          <cell r="AB212" t="str">
            <v>0802200001</v>
          </cell>
          <cell r="AC212" t="str">
            <v>Corporation Tax - Prior</v>
          </cell>
          <cell r="AD212">
            <v>-536000</v>
          </cell>
        </row>
        <row r="215">
          <cell r="AD2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Cuentas Hyperion"/>
      <sheetName val="Database2001"/>
      <sheetName val="Database2002"/>
      <sheetName val="Instructions"/>
      <sheetName val="Validation sheet"/>
      <sheetName val="General database"/>
      <sheetName val="Balance sheet"/>
      <sheetName val="Income statement"/>
      <sheetName val="Statement of changes in equity"/>
      <sheetName val="Statement of Cashflow"/>
      <sheetName val="Schedule I"/>
      <sheetName val="Schedule II"/>
      <sheetName val="Schedule III"/>
      <sheetName val="Schedule IV"/>
      <sheetName val="Schedule V"/>
      <sheetName val="Schedule VI"/>
      <sheetName val="Schedule VII"/>
      <sheetName val="Schedule VIII"/>
      <sheetName val="Schedule VIII (a)"/>
      <sheetName val="Schedule IX"/>
      <sheetName val="Schedule X"/>
      <sheetName val="Schedule XI"/>
      <sheetName val="Schedule XI (a)"/>
      <sheetName val="Schedule XII"/>
      <sheetName val="Schedule XIII"/>
      <sheetName val="Schedule XIV"/>
      <sheetName val="Schedule XIV(a)"/>
      <sheetName val="Schedule XV"/>
      <sheetName val="Schedule XV(a)"/>
      <sheetName val="Schedule XVI"/>
      <sheetName val="Schedule XVII"/>
      <sheetName val="Related party transactions"/>
      <sheetName val="Additional-Financial instrument"/>
      <sheetName val="Additional - commitments"/>
      <sheetName val="Additional - Contingencies"/>
      <sheetName val="CAH 2002 Reporting Package"/>
      <sheetName val="Int. &amp; Inv. Details"/>
      <sheetName val="Control"/>
      <sheetName val="Overview"/>
      <sheetName val="Data"/>
      <sheetName val="Data Library"/>
      <sheetName val="Comments Library"/>
      <sheetName val="Ref Tables"/>
      <sheetName val="Pending Issues"/>
      <sheetName val="Summary-BDT"/>
      <sheetName val="Summary-USD"/>
      <sheetName val="IS-BDT"/>
      <sheetName val="BS-BDT"/>
      <sheetName val="CF-BDT"/>
      <sheetName val="IS-USD"/>
      <sheetName val="BS-USD"/>
      <sheetName val="CF-USD"/>
      <sheetName val="Effects on Changes in Assum"/>
      <sheetName val="Finance Cost"/>
      <sheetName val="BDT-Input Sheet"/>
      <sheetName val="Graph-Assumptions"/>
      <sheetName val="Graph-Results"/>
      <sheetName val="Comparison"/>
      <sheetName val="Approved Version"/>
      <sheetName val="Summary-Final (2)"/>
      <sheetName val="Summary-Comparison"/>
      <sheetName val="Res_Bld"/>
      <sheetName val="Investment"/>
      <sheetName val="Explanation"/>
      <sheetName val="Cover"/>
      <sheetName val="L1-Summary"/>
      <sheetName val="L2-Summary by Element"/>
      <sheetName val="L3-Calculation"/>
      <sheetName val="L3-USSD"/>
      <sheetName val="L3-Network Equipment&amp;Rack"/>
      <sheetName val="L3-Power"/>
      <sheetName val="L3-Document"/>
      <sheetName val="L3-Training"/>
      <sheetName val="L3-Engineering&amp;Maintenance"/>
      <sheetName val="Rack Layout"/>
      <sheetName val="Remark"/>
      <sheetName val="General"/>
      <sheetName val="INPUT"/>
      <sheetName val="Cost Note"/>
      <sheetName val="IPIS direct costing"/>
      <sheetName val="Global Pricing"/>
      <sheetName val="Detailed Pricing"/>
      <sheetName val="OUT"/>
      <sheetName val="OUTPUT"/>
      <sheetName val="BOQ Rel 2.3"/>
      <sheetName val="BOQ2.2.05 general"/>
      <sheetName val="BOQ2.2.05 upgrade"/>
      <sheetName val="BOQ2.3 general"/>
      <sheetName val="BOQ2.3 upgrade"/>
      <sheetName val="TabList"/>
      <sheetName val="PROG"/>
      <sheetName val="MAINTENANCE"/>
      <sheetName val="RTU"/>
      <sheetName val="Conf STD"/>
      <sheetName val="SPARE Conf STD "/>
      <sheetName val="INTGR RESEAU"/>
      <sheetName val="CDE"/>
      <sheetName val="TRAINING"/>
      <sheetName val="ACCEPTANCE"/>
      <sheetName val="TECHNI SUP"/>
      <sheetName val="PLAT MNVR"/>
      <sheetName val="INSTALL"/>
      <sheetName val="PROJECT MANAG"/>
      <sheetName val="OPTION SERV"/>
      <sheetName val="RTU INAP"/>
      <sheetName val="RTU plat"/>
      <sheetName val="RTU SERV"/>
      <sheetName val="TRANS"/>
      <sheetName val="DDP "/>
      <sheetName val="SUMMARY TND-WTD"/>
      <sheetName val="summary"/>
      <sheetName val="COEFF"/>
      <sheetName val="PHASE SUMMARY"/>
      <sheetName val="TOTAL"/>
      <sheetName val="Access-Prov"/>
      <sheetName val="Access-BKK"/>
      <sheetName val="BB-Prov"/>
      <sheetName val="BB-BKK"/>
      <sheetName val="MISC MICROWAVE TRANS"/>
      <sheetName val="MISC OPTICAL"/>
      <sheetName val="option_16QAM"/>
      <sheetName val="RTU BASIC-OPTION"/>
      <sheetName val="OPTICAL CORE NETWORK"/>
      <sheetName val="SUMMARY VSNL+TTSL"/>
      <sheetName val="SUMMARY PO QTY VSNL"/>
      <sheetName val="SUMMARY PO QTY TTSL"/>
      <sheetName val="Start"/>
      <sheetName val="Assumptions"/>
      <sheetName val="Dashboard"/>
      <sheetName val="Financial"/>
      <sheetName val="Cash Flow"/>
      <sheetName val="1-S.up"/>
      <sheetName val="3-NOC"/>
      <sheetName val="2-NOM"/>
      <sheetName val="4-NPM"/>
      <sheetName val="5-FM"/>
      <sheetName val="6-SPM"/>
      <sheetName val="7-Other Main Costs"/>
      <sheetName val="8-Prod"/>
      <sheetName val="Risk"/>
      <sheetName val="Blank"/>
      <sheetName val="Client View"/>
      <sheetName val="Client Opex baseline"/>
      <sheetName val="Client Opex with MS"/>
      <sheetName val="Opex Savings"/>
      <sheetName val="HR Input"/>
      <sheetName val="User Guide"/>
      <sheetName val="WPPF"/>
      <sheetName val="WEALFUND"/>
      <sheetName val="WPPF (2)"/>
      <sheetName val="9.B-1b(Budget)"/>
      <sheetName val="Seasonal Budget"/>
      <sheetName val=" 9.C-1b"/>
      <sheetName val="BS ATTACH"/>
      <sheetName val="Final Summary"/>
      <sheetName val="STOCK_SEP_Working"/>
      <sheetName val="STOCK_SEP_2008"/>
      <sheetName val="MASTER"/>
      <sheetName val="Landed"/>
      <sheetName val="salesmar08tofeb09"/>
      <sheetName val="FP"/>
      <sheetName val="CI"/>
      <sheetName val="Cashflow DM"/>
      <sheetName val="Equity-11"/>
      <sheetName val="Note-1"/>
      <sheetName val="Note-2"/>
      <sheetName val="Note-3"/>
      <sheetName val="Note-4"/>
      <sheetName val="Fixed Assets"/>
      <sheetName val="Annexure - A, B &amp; C"/>
      <sheetName val="Deferred tax"/>
      <sheetName val="Tax base"/>
      <sheetName val="TB December 11"/>
      <sheetName val="TB June 11"/>
      <sheetName val="Top sheet"/>
      <sheetName val="Report"/>
      <sheetName val="PL"/>
      <sheetName val="Cashflow"/>
      <sheetName val="Notes to accounts 1-8"/>
      <sheetName val="Notes to accounts 9-14"/>
      <sheetName val="PPE 15"/>
      <sheetName val="Note to accounts 16-18"/>
      <sheetName val="Notes 19-34"/>
      <sheetName val="year wise addition"/>
      <sheetName val="CALC of DEPRECIATION"/>
      <sheetName val="00000000"/>
      <sheetName val="TB"/>
      <sheetName val="Sheet3"/>
      <sheetName val="ADJMNT"/>
      <sheetName val="Report "/>
      <sheetName val="S.F.P"/>
      <sheetName val="S.C.I"/>
      <sheetName val="S.C.E (2)"/>
      <sheetName val="S.C.E"/>
      <sheetName val="S.C.F"/>
      <sheetName val="Note 1-6"/>
      <sheetName val="fixed Assets-7 (2)"/>
      <sheetName val="PPE_Combined"/>
      <sheetName val="PPE_Combined 2011"/>
      <sheetName val="PPE_smw"/>
      <sheetName val="PPE_BSRM (2)"/>
      <sheetName val="fixed Assets-7"/>
      <sheetName val="Note 8-18"/>
      <sheetName val="18.04.01"/>
      <sheetName val="Note 19-30 "/>
      <sheetName val="Note 31-39"/>
      <sheetName val="Note 40"/>
      <sheetName val="Note 32-43 (3)"/>
      <sheetName val="Note 41-43"/>
      <sheetName val="Note 44-50"/>
      <sheetName val="Note 51"/>
      <sheetName val="Cash flow workings"/>
      <sheetName val="Def Tax"/>
      <sheetName val="Sheet2 (2)"/>
      <sheetName val="Sheet2"/>
      <sheetName val="B S  Income-06"/>
      <sheetName val="Notes-06 Accounts"/>
      <sheetName val="Int Calculation"/>
      <sheetName val="Int Calculation (2)"/>
      <sheetName val="Note 31-43"/>
      <sheetName val="WORK BILLED "/>
      <sheetName val="WORK BILLED  (2)"/>
      <sheetName val="WORK COMPLETED BUT NOT  SHIPPED"/>
      <sheetName val="DUY"/>
      <sheetName val="Sheet16"/>
      <sheetName val="HIEU"/>
      <sheetName val="PHUNG"/>
      <sheetName val="HANH"/>
      <sheetName val="DTHU-T8"/>
      <sheetName val="LINE I"/>
      <sheetName val="LINE II"/>
      <sheetName val="LINE III"/>
      <sheetName val="LINE IV"/>
      <sheetName val="LINE V"/>
      <sheetName val="LINE VI"/>
      <sheetName val="XL4Poppy"/>
      <sheetName val="TONG HOP"/>
      <sheetName val="LIET KE HANG HOA"/>
      <sheetName val="FILTER"/>
      <sheetName val="CAN DOI PHAT SINH"/>
      <sheetName val="nh"/>
      <sheetName val="Sheet6"/>
      <sheetName val="NHAP HANG"/>
      <sheetName val="Relate"/>
      <sheetName val="Inter-co"/>
      <sheetName val="MASB 1"/>
      <sheetName val="comment"/>
      <sheetName val="GL --&gt; Interim"/>
      <sheetName val="Interim --&gt; Top"/>
      <sheetName val="Top Summary"/>
      <sheetName val="GL Input Validations"/>
      <sheetName val="Scratchpad"/>
      <sheetName val="I"/>
      <sheetName val="HH1"/>
      <sheetName val="MM1"/>
      <sheetName val="MM5"/>
      <sheetName val="MM5-1"/>
      <sheetName val="分公司查关联段"/>
      <sheetName val="分月查关联公司"/>
      <sheetName val="分公司分月查关联方"/>
      <sheetName val="4010000"/>
      <sheetName val="Ownership"/>
      <sheetName val="ExRates"/>
      <sheetName val="ICP"/>
      <sheetName val="FF-21(a)"/>
      <sheetName val="0000"/>
      <sheetName val="BPR"/>
      <sheetName val="F-1"/>
      <sheetName val="F-2"/>
      <sheetName val="F-3"/>
      <sheetName val="Materiality"/>
      <sheetName val="F-4"/>
      <sheetName val="F-5"/>
      <sheetName val="F-6"/>
      <sheetName val="F-7"/>
      <sheetName val="F7wkg"/>
      <sheetName val="F-9"/>
      <sheetName val="F-22"/>
      <sheetName val="BPR balance sheet"/>
      <sheetName val="BPR profit &amp; loss"/>
      <sheetName val="BPR BS analysis"/>
      <sheetName val="BPR PL analysis"/>
      <sheetName val="A-22"/>
      <sheetName val="B"/>
      <sheetName val="B-1"/>
      <sheetName val="C"/>
      <sheetName val="C-1"/>
      <sheetName val="L"/>
      <sheetName val="M"/>
      <sheetName val="N"/>
      <sheetName val="U"/>
      <sheetName val="U-100"/>
      <sheetName val="FF"/>
      <sheetName val="FF-1"/>
      <sheetName val="FF-10"/>
      <sheetName val="FF-20"/>
      <sheetName val="CA"/>
      <sheetName val="FF-22(hp)"/>
      <sheetName val="FF-23(d)"/>
      <sheetName val="FF-30"/>
      <sheetName val="FF-31"/>
      <sheetName val="FF-40"/>
      <sheetName val="PP"/>
      <sheetName val="PP(spare)"/>
      <sheetName val="PP-20"/>
      <sheetName val="31"/>
      <sheetName val="AA"/>
      <sheetName val="BB"/>
      <sheetName val="BB-1"/>
      <sheetName val="MM"/>
      <sheetName val="10"/>
      <sheetName val="13"/>
      <sheetName val="14"/>
      <sheetName val="20"/>
      <sheetName val="30"/>
      <sheetName val="NN-12"/>
      <sheetName val="PP-30"/>
      <sheetName val="PP-31"/>
      <sheetName val="PP-40"/>
      <sheetName val="Thailand"/>
      <sheetName val="Sino"/>
      <sheetName val="India - Mkt"/>
      <sheetName val="Japan"/>
      <sheetName val="Pakistan"/>
      <sheetName val="India Technologies"/>
      <sheetName val="Australia"/>
      <sheetName val="Philippines"/>
      <sheetName val="Malaysia"/>
      <sheetName val="2519939"/>
      <sheetName val="SL-C"/>
      <sheetName val="SL- S"/>
      <sheetName val="Appendix 1-SL"/>
      <sheetName val="Gap Inc St"/>
      <sheetName val="Gap BS"/>
      <sheetName val="BB2-2 - R&amp;D"/>
      <sheetName val="BB2-6.1"/>
      <sheetName val="BB2-8 - Financial Income"/>
      <sheetName val="BB4-1 - Rental Exp"/>
      <sheetName val="5390100 "/>
      <sheetName val="5390100  (2)"/>
      <sheetName val="5390300  (2)"/>
      <sheetName val="BB6 - Payroll"/>
      <sheetName val="BB6 - Payroll (2)"/>
      <sheetName val="QUERIES"/>
      <sheetName val="CC1"/>
      <sheetName val="(F)CC1"/>
      <sheetName val="CC7 (2)"/>
      <sheetName val="CC1-1"/>
      <sheetName val="CC2-1"/>
      <sheetName val="CC1-2"/>
      <sheetName val="CC3-1"/>
      <sheetName val="CC7"/>
      <sheetName val="DD1"/>
      <sheetName val="DD1-1"/>
      <sheetName val="EE1"/>
      <sheetName val="EE1-1"/>
      <sheetName val="EE6(a)"/>
      <sheetName val="EE6b"/>
      <sheetName val="Loaned Inventories"/>
      <sheetName val="FF1"/>
      <sheetName val="FF2a"/>
      <sheetName val="Unbilled AR"/>
      <sheetName val="GG1"/>
      <sheetName val="FA Entreis"/>
      <sheetName val="JMD Office Prepayment_Mar 2008"/>
      <sheetName val="GG5"/>
      <sheetName val="Prepayment"/>
      <sheetName val="GG1-1-MUS"/>
      <sheetName val="GG1-2"/>
      <sheetName val="GG1-3-MUS"/>
      <sheetName val="GG1-4"/>
      <sheetName val="GG2-1"/>
      <sheetName val="KK1"/>
      <sheetName val="JJ1"/>
      <sheetName val="LL1"/>
      <sheetName val="LL1-1"/>
      <sheetName val="LL1-2(MUS)"/>
      <sheetName val="MM1 1"/>
      <sheetName val="MM1-1"/>
      <sheetName val="MM1-2-MUS"/>
      <sheetName val="MM1-3-MUS"/>
      <sheetName val="NN1"/>
      <sheetName val="NN1-1"/>
      <sheetName val="PIVOT TABLE-BILLED"/>
      <sheetName val="billed AR2"/>
      <sheetName val="Master data"/>
      <sheetName val="IS (Face)"/>
      <sheetName val="GP Analysis"/>
      <sheetName val="BB2-1 - Admin Exp"/>
      <sheetName val="BB2-3 - Selling Exp"/>
      <sheetName val="BB2-4 - Service Sales"/>
      <sheetName val="BB2-5 - Product Cost"/>
      <sheetName val="BB2-6 - Financial exp"/>
      <sheetName val="BB2-7 - Other Operating Expense"/>
      <sheetName val="#REF"/>
      <sheetName val="M2-1"/>
      <sheetName val="M2"/>
      <sheetName val="HW_Trial_Balance___Summary_ (2)"/>
      <sheetName val="TB_Dec"/>
      <sheetName val="BB1-1"/>
      <sheetName val="BB2 - IS (Detailed)"/>
      <sheetName val="BB2-1 - Turn Key project(O)"/>
      <sheetName val="BB2-801"/>
      <sheetName val="CC1.1"/>
      <sheetName val="CC2-1.1"/>
      <sheetName val="CC3"/>
      <sheetName val="DD2"/>
      <sheetName val="DD3"/>
      <sheetName val="CC8-1(MUS)"/>
      <sheetName val="GG1-1"/>
      <sheetName val="GG2"/>
      <sheetName val="GG2(!)"/>
      <sheetName val="GG1-1(MUS)"/>
      <sheetName val="GG5."/>
      <sheetName val="LL1(!)"/>
      <sheetName val="LL1 "/>
      <sheetName val="LL1-11"/>
      <sheetName val="MM1-2"/>
      <sheetName val="MM1-3"/>
      <sheetName val="MM1-4"/>
      <sheetName val="MM1-5"/>
      <sheetName val="Balace Sheet"/>
      <sheetName val="GP margin analysis"/>
      <sheetName val="BB2-2 - Admin Exp"/>
      <sheetName val="BB2-3 - R&amp;D"/>
      <sheetName val="BB2-4 - Selling Exp"/>
      <sheetName val="BB2-5 - Service Sales"/>
      <sheetName val="BB2-6 - Product Cost"/>
      <sheetName val="BB2-8 - Financial exp"/>
      <sheetName val="2009 Depreciation"/>
      <sheetName val="2009 Depreciation (2)"/>
      <sheetName val="2009 Depreciation (3)"/>
      <sheetName val="IntDec00TespM&amp;B"/>
      <sheetName val="Age311299TESP"/>
      <sheetName val="P4DDBFTESP"/>
      <sheetName val="Bank Rec review"/>
      <sheetName val="F1"/>
      <sheetName val="HF1-1"/>
      <sheetName val="F2"/>
      <sheetName val="F2-1"/>
      <sheetName val="HB1"/>
      <sheetName val="HB-2"/>
      <sheetName val="Hb2-1"/>
      <sheetName val="HB1-2"/>
      <sheetName val="HB2-3"/>
      <sheetName val="HB2-4"/>
      <sheetName val="HB2-5"/>
      <sheetName val="HB6"/>
      <sheetName val="HB6a"/>
      <sheetName val="Realised Exch"/>
      <sheetName val="Outstanding"/>
      <sheetName val="P&amp;L"/>
      <sheetName val="PnL"/>
      <sheetName val="IntExp&amp;Salary"/>
      <sheetName val="PL2003"/>
      <sheetName val="PLOct03"/>
      <sheetName val="BLOct03"/>
      <sheetName val="Disposal of hospitals"/>
      <sheetName val="NTA"/>
      <sheetName val="Gain on disposal"/>
      <sheetName val="CMC"/>
      <sheetName val="Proforma 2"/>
      <sheetName val="Disposal of ACRB"/>
      <sheetName val="Issues Arising"/>
      <sheetName val="Proforma 1"/>
      <sheetName val="PN10"/>
      <sheetName val="TASintDec00"/>
      <sheetName val="Age311299TAS"/>
      <sheetName val="P4DDBFTAS"/>
      <sheetName val="CAJE-rev"/>
      <sheetName val="CAJE"/>
      <sheetName val="CAJE (2)"/>
      <sheetName val="CAJE (3)"/>
      <sheetName val="CAJE (4)"/>
      <sheetName val="GJ"/>
      <sheetName val="rev"/>
      <sheetName val="1999"/>
      <sheetName val="transport"/>
      <sheetName val="patching"/>
      <sheetName val="paints"/>
      <sheetName val="cosRM"/>
      <sheetName val="royalty "/>
      <sheetName val="ddebts"/>
      <sheetName val="Regional"/>
      <sheetName val="AccLia"/>
      <sheetName val="AR"/>
      <sheetName val="AP"/>
      <sheetName val="stock"/>
      <sheetName val="Debitadv"/>
      <sheetName val="Unforex"/>
      <sheetName val="SJ0088001"/>
      <sheetName val="SJ88002"/>
      <sheetName val="SJ88006 "/>
      <sheetName val="SJ88006-rev"/>
      <sheetName val="SJ88007"/>
      <sheetName val="SJ88008"/>
      <sheetName val="SJ88009"/>
      <sheetName val="SJ88010"/>
      <sheetName val="SJ88010-rev"/>
      <sheetName val="Phil (2)"/>
      <sheetName val="SJ88011"/>
      <sheetName val="FF-3"/>
      <sheetName val="F-11"/>
      <sheetName val="F-11a"/>
      <sheetName val="B-40"/>
      <sheetName val="B-50"/>
      <sheetName val="U "/>
      <sheetName val="U-10"/>
      <sheetName val="U-30"/>
      <sheetName val="BB-30"/>
      <sheetName val="CC-30"/>
      <sheetName val="FF-2"/>
      <sheetName val="FF-4"/>
      <sheetName val="FF-4a"/>
      <sheetName val="FF-5"/>
      <sheetName val="FF-6"/>
      <sheetName val="FF-7"/>
      <sheetName val="FF-8"/>
      <sheetName val="11"/>
      <sheetName val="21"/>
      <sheetName val="40"/>
      <sheetName val="50"/>
      <sheetName val="DD-10"/>
      <sheetName val="Contents"/>
      <sheetName val="Profit and loss(A)"/>
      <sheetName val="Balance sheet(B)"/>
      <sheetName val="PL notes(D)"/>
      <sheetName val="BS notes(E)"/>
      <sheetName val="Cash flows(G)"/>
      <sheetName val="BS Fixed assets(H)"/>
      <sheetName val="Taxation(I1)"/>
      <sheetName val="Deferred tax calculation(I2)"/>
      <sheetName val="Inter-co(J)"/>
      <sheetName val="RM &amp; SPARES"/>
      <sheetName val="B1"/>
      <sheetName val="B2"/>
      <sheetName val="B2 (2)"/>
      <sheetName val="Sheet5"/>
      <sheetName val="B2-2"/>
      <sheetName val="B2-1"/>
      <sheetName val="B2-2-1"/>
      <sheetName val="B2-3"/>
      <sheetName val="B2-4"/>
      <sheetName val="B2-5"/>
      <sheetName val="B2-6"/>
      <sheetName val="C1"/>
      <sheetName val="C4"/>
      <sheetName val="C5"/>
      <sheetName val="FD"/>
      <sheetName val="G1"/>
      <sheetName val="G1-1"/>
      <sheetName val="G1-2"/>
      <sheetName val="H1"/>
      <sheetName val="M1"/>
      <sheetName val="M1-1"/>
      <sheetName val="M1-2"/>
      <sheetName val="M5"/>
      <sheetName val="M5-1"/>
      <sheetName val="J1"/>
      <sheetName val="Sheet4"/>
      <sheetName val="wka"/>
      <sheetName val="Code"/>
      <sheetName val="A7"/>
      <sheetName val="D3"/>
      <sheetName val="C1-1"/>
      <sheetName val="D6"/>
      <sheetName val="D8"/>
      <sheetName val="E1"/>
      <sheetName val="E3"/>
      <sheetName val="F3"/>
      <sheetName val="G2"/>
      <sheetName val="G8"/>
      <sheetName val="H3"/>
      <sheetName val="K1"/>
      <sheetName val="L1"/>
      <sheetName val="L2"/>
      <sheetName val="L3"/>
      <sheetName val="M3"/>
      <sheetName val="M4"/>
      <sheetName val="M4-1"/>
      <sheetName val="ST"/>
      <sheetName val="SR"/>
      <sheetName val="Rsv-Dr"/>
      <sheetName val="Rsv-Cr"/>
      <sheetName val="AJE"/>
      <sheetName val="Bal Sheet-Extract"/>
      <sheetName val="P&amp;L-Extract"/>
      <sheetName val="Trade Debtor"/>
      <sheetName val="Sales"/>
      <sheetName val="TB-gl"/>
      <sheetName val="gl"/>
      <sheetName val="E2"/>
      <sheetName val="DPLA"/>
      <sheetName val="B1- 1"/>
      <sheetName val="B1.2"/>
      <sheetName val="EI"/>
      <sheetName val="E1-1"/>
      <sheetName val="E1-2"/>
      <sheetName val="E2.1"/>
      <sheetName val="E3-1"/>
      <sheetName val="note"/>
      <sheetName val="Co info"/>
      <sheetName val="TBCS-PL"/>
      <sheetName val="TBCS-BS"/>
      <sheetName val="Adjustments"/>
      <sheetName val="Reclassifications"/>
      <sheetName val="TBS"/>
      <sheetName val="TPL"/>
      <sheetName val="TRecon"/>
      <sheetName val="B1-1"/>
      <sheetName val="B1-2"/>
      <sheetName val="C2"/>
      <sheetName val="Eprog"/>
      <sheetName val="F1-1"/>
      <sheetName val="G3"/>
      <sheetName val="G4"/>
      <sheetName val="H1-1"/>
      <sheetName val="LI"/>
      <sheetName val="L1-1"/>
      <sheetName val="N1"/>
      <sheetName val="P4"/>
      <sheetName val="details"/>
      <sheetName val="accumdeprn"/>
      <sheetName val="addl cost"/>
      <sheetName val="dev_exp (2)"/>
      <sheetName val="dev_exp"/>
      <sheetName val="Addl Dev Exp"/>
      <sheetName val="FSA"/>
      <sheetName val="FSA-Attached"/>
      <sheetName val="AP110"/>
      <sheetName val="A"/>
      <sheetName val="U-1"/>
      <sheetName val="U-RCD6"/>
      <sheetName val="Z"/>
      <sheetName val="CC"/>
      <sheetName val="CC-60"/>
      <sheetName val="CC-Recon"/>
      <sheetName val="KK"/>
      <sheetName val="60"/>
      <sheetName val="70"/>
      <sheetName val="80"/>
      <sheetName val="90"/>
      <sheetName val="100"/>
      <sheetName val="M_Maincomp"/>
      <sheetName val="M_CT_OUT"/>
      <sheetName val="Exhibit E"/>
      <sheetName val="CF-RM"/>
      <sheetName val="B3"/>
      <sheetName val="B4"/>
      <sheetName val="B6"/>
      <sheetName val="B7"/>
      <sheetName val="B8"/>
      <sheetName val="B9"/>
      <sheetName val="C4-1"/>
      <sheetName val="C6"/>
      <sheetName val="C8"/>
      <sheetName val="D1"/>
      <sheetName val="E2 (2)"/>
      <sheetName val="E4"/>
      <sheetName val="E3-5"/>
      <sheetName val="E6"/>
      <sheetName val="E6-1"/>
      <sheetName val="E6-2"/>
      <sheetName val="J3"/>
      <sheetName val="K2"/>
      <sheetName val="K3"/>
      <sheetName val="K4"/>
      <sheetName val="P2"/>
      <sheetName val="Q1"/>
      <sheetName val="K3-1"/>
      <sheetName val="Attach"/>
      <sheetName val="Hypo"/>
      <sheetName val="AP110 sup"/>
      <sheetName val="AP110sup"/>
      <sheetName val="B-10"/>
      <sheetName val="BB-10"/>
      <sheetName val="FF "/>
      <sheetName val="FF-2 (1)"/>
      <sheetName val="FF-2 (2)"/>
      <sheetName val="FF-2 (3)"/>
      <sheetName val="KK-1"/>
      <sheetName val="MM-1"/>
      <sheetName val="MM-10"/>
      <sheetName val="NN"/>
      <sheetName val="NN-1"/>
      <sheetName val="Payroll"/>
      <sheetName val="FF_2_1_"/>
      <sheetName val="Os"/>
      <sheetName val="A2-1"/>
      <sheetName val="A2-2"/>
      <sheetName val="A2-3"/>
      <sheetName val="A2-4"/>
      <sheetName val="A3-1"/>
      <sheetName val="A3-2"/>
      <sheetName val="A3-3"/>
      <sheetName val="A3-4"/>
      <sheetName val="A3-4-1"/>
      <sheetName val="C-10"/>
      <sheetName val="C-20"/>
      <sheetName val="C-40"/>
      <sheetName val="E-1"/>
      <sheetName val="E-11"/>
      <sheetName val="E-12"/>
      <sheetName val="E-4"/>
      <sheetName val="E50"/>
      <sheetName val="F-10"/>
      <sheetName val="F-20"/>
      <sheetName val="F-30"/>
      <sheetName val="F-40"/>
      <sheetName val="G-1"/>
      <sheetName val="G-10"/>
      <sheetName val="G-20"/>
      <sheetName val="G-40"/>
      <sheetName val="H"/>
      <sheetName val="H-1"/>
      <sheetName val="K20"/>
      <sheetName val="Ka"/>
      <sheetName val="K"/>
      <sheetName val="K-1"/>
      <sheetName val="K-2"/>
      <sheetName val="K-3"/>
      <sheetName val="K-4"/>
      <sheetName val="K-6"/>
      <sheetName val="L-1"/>
      <sheetName val="L-10"/>
      <sheetName val="L-20"/>
      <sheetName val="M-2"/>
      <sheetName val="M-2-1"/>
      <sheetName val="M-3"/>
      <sheetName val="M-4"/>
      <sheetName val="N-1"/>
      <sheetName val="N-3"/>
      <sheetName val="O"/>
      <sheetName val="O-1"/>
      <sheetName val="O-2"/>
      <sheetName val="O-3"/>
      <sheetName val="O-4"/>
      <sheetName val="O-5"/>
      <sheetName val="O-6"/>
      <sheetName val="O-7"/>
      <sheetName val="O-8"/>
      <sheetName val="O-9"/>
      <sheetName val="O-10"/>
      <sheetName val="P"/>
      <sheetName val="P-1"/>
      <sheetName val="P-2"/>
      <sheetName val="P-4"/>
      <sheetName val="Q "/>
      <sheetName val="Q-1"/>
      <sheetName val="Q-2"/>
      <sheetName val="Q-3"/>
      <sheetName val="S"/>
      <sheetName val="S-1"/>
      <sheetName val="T"/>
      <sheetName val="U10"/>
      <sheetName val="U11"/>
      <sheetName val="U11-2"/>
      <sheetName val="U11-3"/>
      <sheetName val="U13"/>
      <sheetName val="U20"/>
      <sheetName val="U21"/>
      <sheetName val="U30"/>
      <sheetName val="U40"/>
      <sheetName val="U50"/>
      <sheetName val="U-25 rawmat consumption"/>
      <sheetName val="FF_2 _1_"/>
      <sheetName val="C7"/>
      <sheetName val="D1-1"/>
      <sheetName val="D1-1-1"/>
      <sheetName val="D1-2"/>
      <sheetName val="D4"/>
      <sheetName val="J2"/>
      <sheetName val="N1-1"/>
      <sheetName val="N1-2"/>
      <sheetName val="N2"/>
      <sheetName val="N2-1"/>
      <sheetName val="N2-2"/>
      <sheetName val="Hypothesis"/>
      <sheetName val="Profitability"/>
      <sheetName val="Profitability Analysis"/>
      <sheetName val="F-1&amp;2"/>
      <sheetName val="CF1"/>
      <sheetName val="sales cut off"/>
      <sheetName val="Purch cut off"/>
      <sheetName val="M&amp;MM-10"/>
      <sheetName val="pp-1"/>
      <sheetName val="40 (2)"/>
      <sheetName val="50 (2)"/>
      <sheetName val="BIF-collect"/>
      <sheetName val="BIF-OR"/>
      <sheetName val="Module1"/>
      <sheetName val="Module2"/>
      <sheetName val="Module3"/>
      <sheetName val="Future"/>
      <sheetName val="Attachment"/>
      <sheetName val="30 "/>
      <sheetName val="INFO"/>
      <sheetName val="L2-Main"/>
      <sheetName val="L3-AAA"/>
      <sheetName val="Details_ACT"/>
      <sheetName val="Details_STD"/>
      <sheetName val="NONTRADESALES"/>
      <sheetName val="Profit anal"/>
      <sheetName val="2610000"/>
      <sheetName val="Deferred Balance"/>
      <sheetName val="Stewart"/>
      <sheetName val="SQL Results"/>
      <sheetName val="SQL Statement"/>
      <sheetName val="TECH_RESULT"/>
      <sheetName val="600"/>
      <sheetName val=""/>
      <sheetName val="F-1(KL)"/>
      <sheetName val="F-2(KL)"/>
      <sheetName val="F-3(KL)"/>
      <sheetName val="F-4(KL)"/>
      <sheetName val="F-5(KL)"/>
      <sheetName val="F-22(KL)"/>
      <sheetName val="A(KL)"/>
      <sheetName val="L(KL)"/>
      <sheetName val="M-MM(KL)"/>
      <sheetName val="N(KL)"/>
      <sheetName val="U(KL)"/>
      <sheetName val="U-1(KL)"/>
      <sheetName val="U-disclosure(KL)"/>
      <sheetName val="CC(KL)"/>
      <sheetName val="30(KL)"/>
      <sheetName val="   Contents"/>
      <sheetName val="1 LeadSchedule"/>
      <sheetName val="2 Sec108"/>
      <sheetName val="3 P&amp;L - 4 Op.Exp"/>
      <sheetName val="3A Turnover 3B COS"/>
      <sheetName val="5 Analysis"/>
      <sheetName val="   Directors"/>
      <sheetName val="Shareholders"/>
      <sheetName val="Dividend"/>
      <sheetName val="ITA-RA"/>
      <sheetName val="Int-rest"/>
      <sheetName val="OTHER (2)"/>
      <sheetName val="U-2_Sales Analysis"/>
      <sheetName val="U-1l2_Overall AR"/>
      <sheetName val="BPR-1"/>
      <sheetName val="B-30"/>
      <sheetName val="U-1 "/>
      <sheetName val="M&amp;MM"/>
      <sheetName val="purchase cut off"/>
      <sheetName val="Company Info"/>
      <sheetName val="SHARE (2)"/>
      <sheetName val="0399"/>
      <sheetName val="Summary US$ "/>
      <sheetName val="Equity"/>
      <sheetName val="New Initiatives -  Consoli(US$)"/>
      <sheetName val="New Initiatives -Consolid (LCY)"/>
      <sheetName val="SRILANKA-REVISED"/>
      <sheetName val="Mauritius"/>
      <sheetName val="Maldives "/>
      <sheetName val="UAE- REVISED DEC 10 '09"/>
      <sheetName val="Bahrain - Revised"/>
      <sheetName val="Oman-Revised"/>
      <sheetName val="Srilanka 1"/>
      <sheetName val="UK- REVISED"/>
      <sheetName val="Bangladesh"/>
      <sheetName val="New Initiatives - Srilanka"/>
      <sheetName val="New Initiatives - Mauritius"/>
      <sheetName val="Maldives"/>
      <sheetName val="Summary US$ (OLD)"/>
      <sheetName val="SRILANKA 2010"/>
      <sheetName val="SRILANKA 2011"/>
      <sheetName val="ERCover"/>
      <sheetName val="TPS Overall"/>
      <sheetName val="MRCover"/>
      <sheetName val="TPSbyCompany"/>
      <sheetName val="Debt Template"/>
      <sheetName val="CAUSTIC"/>
      <sheetName val="Domprice"/>
      <sheetName val="BALANCE SHEET03-31-10U$S"/>
      <sheetName val="Income Statement03-31-10U$S"/>
      <sheetName val="BALANCE SHEET03-31-10$"/>
      <sheetName val="Income Statement03-31-10$"/>
      <sheetName val="Annex Balance income"/>
      <sheetName val="Account receivable"/>
      <sheetName val="To invoincing"/>
      <sheetName val="Invoices"/>
      <sheetName val="Investments"/>
      <sheetName val="Share capital"/>
      <sheetName val="February-10 Bank"/>
      <sheetName val="Apr Energy LLC"/>
      <sheetName val="Wuxi Baifa Power LTD"/>
      <sheetName val="Fixed Asset"/>
      <sheetName val="Trades payable"/>
      <sheetName val="Payrol"/>
      <sheetName val="Contingencies"/>
      <sheetName val="Income Tax"/>
      <sheetName val="Import temp"/>
      <sheetName val="APR03-31"/>
      <sheetName val="SYS"/>
      <sheetName val="BALANCE SHEET06-30-10U$S"/>
      <sheetName val="Income Statement06-30-10U$S"/>
      <sheetName val="BALANCE SHEET06-30-10$"/>
      <sheetName val="Income Statement06-30-10$"/>
      <sheetName val="Bank June-10"/>
      <sheetName val="Apr Energy LLC "/>
      <sheetName val="Trades payable "/>
      <sheetName val="Payrol "/>
      <sheetName val="APR06-30"/>
      <sheetName val="Payrol Definitivo"/>
      <sheetName val="APR05-31"/>
      <sheetName val=".xls].xls].xls].xls].xls].xls]."/>
      <sheetName val="BALANCE SHEET 11-30-12U$S"/>
      <sheetName val="Income Statement 11-30-12U$S"/>
      <sheetName val="BALANCE SHEET 11-30-12$"/>
      <sheetName val="Income Statement 11-30-12$"/>
      <sheetName val="BBVA SP NOV-12"/>
      <sheetName val="Income Tax "/>
      <sheetName val="262-BBVA FSA NOV-12 "/>
      <sheetName val="470-BBVA BA NOV-12"/>
      <sheetName val="262-BBVA PALMAR NOV-12"/>
      <sheetName val="476-BBVA SALTA NOV-12"/>
      <sheetName val="To invoincing  Tarifa"/>
      <sheetName val="To invoincing VAT"/>
      <sheetName val="Financial borrowing"/>
      <sheetName val="Trades Payables     "/>
      <sheetName val="Insurances"/>
      <sheetName val="BA - Magdalena Projet"/>
      <sheetName val="Contingencies "/>
      <sheetName val="IIBB Chaco Ints a 10312012"/>
      <sheetName val="Sellos a 10312012"/>
      <sheetName val="Contingencia RAC"/>
      <sheetName val="Trades Payables +1AÑO"/>
      <sheetName val="Partidas pendientes de banco"/>
      <sheetName val="Proveedores saldos antig ajusta"/>
      <sheetName val="APR 11-30-12"/>
      <sheetName val="APR 12-31-11 (3)"/>
      <sheetName val="APR 12-31-11 (2)"/>
      <sheetName val="BALANCE SHEET 12-31-11$"/>
      <sheetName val="Income Statement 12-31-11$"/>
      <sheetName val="BALANCE SHEET 12-31-11U$S"/>
      <sheetName val="Income Statement 12-31-11U$S"/>
      <sheetName val="AREA"/>
      <sheetName val="APR 12-31-11"/>
      <sheetName val="470-BBVA-Dec-11"/>
      <sheetName val="470-BBVA-Nov-11 "/>
      <sheetName val="BBVA SP DIC-11"/>
      <sheetName val="BBVA SP NOV-11"/>
      <sheetName val="262-BBVA FSA DIC-11"/>
      <sheetName val="262-BBVA FSA NOV-11 "/>
      <sheetName val="476-BBVA SALTA DIC-11 "/>
      <sheetName val="476-BBVA SALTA NOV-11"/>
      <sheetName val="262-BBVA PALMAR DIC-11"/>
      <sheetName val="262-BBVA PALMAR NOV-11"/>
      <sheetName val="To invoincing SP"/>
      <sheetName val="To invoincing SP Tarifa"/>
      <sheetName val="Vtas 2011 ctro de costo"/>
      <sheetName val="Trades payables"/>
      <sheetName val="Tesys_-_APR_ENERGY-_2011"/>
      <sheetName val="Salta Projet"/>
      <sheetName val="Projet Provision IG 12-11"/>
      <sheetName val="Deif"/>
      <sheetName val="DEPGTIA"/>
      <sheetName val="961-Alquiler eq"/>
      <sheetName val="947-Repuestos"/>
      <sheetName val="RETGCIA3"/>
      <sheetName val="RETIIBB"/>
      <sheetName val="IIBB Chaco Ints a 31122011"/>
      <sheetName val="Sellos a 31122011"/>
      <sheetName val="RETGCIA"/>
      <sheetName val="931-Asist"/>
      <sheetName val="Apr Energy LLC Asistencia "/>
      <sheetName val="ANTGCIA"/>
      <sheetName val="419-Eq"/>
      <sheetName val="Projet Provision IG 11-11"/>
      <sheetName val="Projet Provision IG 10-11"/>
      <sheetName val="Projet Provision IG 9-11"/>
      <sheetName val="Projet Provision IG 8-11"/>
      <sheetName val="Hoja1"/>
      <sheetName val="Hoja2"/>
      <sheetName val="Income Tax 01-31-14"/>
      <sheetName val="Income Statement 1-31-14U$S"/>
      <sheetName val="BALANCE SHEET 1-31-14U$S"/>
      <sheetName val="Income Statement 1-31-14$"/>
      <sheetName val="BALANCE SHEET 1-31-14$"/>
      <sheetName val="470-BBVA- BA ENE-14"/>
      <sheetName val="BBVA SP ENE-14"/>
      <sheetName val="262-BBVA FSA ENE-14"/>
      <sheetName val="262-BBVA PALMAR ENE-14"/>
      <sheetName val="476-BBVA SALTA ENE-14"/>
      <sheetName val="417-SANTANDER RIO ENE-14"/>
      <sheetName val="Account receivable (2)"/>
      <sheetName val="To invoincing "/>
      <sheetName val="Exchange dif Jun-11 AL Jan-13 "/>
      <sheetName val="IIBB al 31.12.2012"/>
      <sheetName val="IIBB Chaco Ints a 11302012"/>
      <sheetName val="Sellos al 31.12.2012"/>
      <sheetName val="Sellos a 11302012"/>
      <sheetName val="Contingencia RAC 5-13"/>
      <sheetName val="APR 1-31-14"/>
      <sheetName val="TCR diario y TCNPM "/>
      <sheetName val="As  31-3-08"/>
      <sheetName val="Aj Bs de uso AI"/>
      <sheetName val="Aj Bs de uso AI as automático"/>
      <sheetName val="Anotaciones"/>
      <sheetName val="Asiento grupo vs local 31-12-07"/>
      <sheetName val="As AI 31-12-07"/>
      <sheetName val="As AI 31-5-07"/>
      <sheetName val="Límite de materialidad"/>
      <sheetName val="Conciliación imp difer-07 ajus"/>
      <sheetName val="Conciliación impuesto difer- 07"/>
      <sheetName val="Conciliación impuesto difer-06"/>
      <sheetName val="Conciliación impuesto difer-05"/>
      <sheetName val="Asientos libro AI"/>
      <sheetName val="Asientos local vs grupo "/>
      <sheetName val="Analisis de variaciones"/>
      <sheetName val="Caja y Bancos"/>
      <sheetName val="Inversiones"/>
      <sheetName val="Créditos"/>
      <sheetName val="Otros creditos"/>
      <sheetName val="Bienes de cambio"/>
      <sheetName val="Otros creditos no ctes"/>
      <sheetName val="Bienes de uso"/>
      <sheetName val="Cuentas por pagar"/>
      <sheetName val="Rem y cargas sociales"/>
      <sheetName val="Deudas Fiscales"/>
      <sheetName val="Deudas Fiscales no cte"/>
      <sheetName val="Otras deudas"/>
      <sheetName val="Previsiones"/>
      <sheetName val="Patrimonio Neto"/>
      <sheetName val="Resultados"/>
      <sheetName val="Saldos"/>
      <sheetName val="oie"/>
      <sheetName val="Controles"/>
      <sheetName val="Carátula "/>
      <sheetName val="Activo "/>
      <sheetName val="Pasivo "/>
      <sheetName val="est res"/>
      <sheetName val="EEPN "/>
      <sheetName val="efe"/>
      <sheetName val="PT efe "/>
      <sheetName val="Notas 1"/>
      <sheetName val="Notas 2"/>
      <sheetName val="PT Notas 2 08"/>
      <sheetName val="PT Notas 2 07"/>
      <sheetName val="PT Notas 2 06"/>
      <sheetName val=" Anexo A "/>
      <sheetName val="Anexo D"/>
      <sheetName val="Anexo E "/>
      <sheetName val="Anexo F "/>
      <sheetName val="Anexo G "/>
      <sheetName val="Anexo H "/>
      <sheetName val="inf aud"/>
      <sheetName val="inf sind"/>
      <sheetName val="Indices y coeficientes"/>
      <sheetName val="Cont vs revalúo 31-12-06"/>
      <sheetName val="31.12.06"/>
      <sheetName val="Altas"/>
      <sheetName val="31.10.06 "/>
      <sheetName val="30.6.06"/>
      <sheetName val="Hoja llave 30-6-06"/>
      <sheetName val="31.12.05"/>
      <sheetName val="BALANCE SHEET31-12-09U$S"/>
      <sheetName val="Valorizacion Compras"/>
      <sheetName val="Cuantificacion Compras"/>
      <sheetName val="Servers"/>
      <sheetName val="Storage"/>
      <sheetName val="Networking"/>
      <sheetName val="Connectivity"/>
      <sheetName val="Seguridad &amp; Other"/>
      <sheetName val="Facilities Varios"/>
      <sheetName val="Soluciones"/>
      <sheetName val="Plan de Conectividad"/>
      <sheetName val="Plan de Ventas"/>
      <sheetName val="Comparativo"/>
      <sheetName val="EOAF"/>
      <sheetName val="N4"/>
      <sheetName val="MENU"/>
      <sheetName val="Precios_Hoy"/>
      <sheetName val="Precios_Ant"/>
      <sheetName val="PERPETUO $"/>
      <sheetName val="PERPETUO U$S"/>
      <sheetName val="VITALICIA $"/>
      <sheetName val="VITALICIA U$S"/>
      <sheetName val="RECALCULO U$S"/>
      <sheetName val="RETIRO $"/>
      <sheetName val="RETIRO U$S"/>
      <sheetName val="FDOS_PROP"/>
      <sheetName val="VIDA"/>
      <sheetName val="ADM"/>
      <sheetName val="Resumen"/>
      <sheetName val="Bcos"/>
      <sheetName val="Ret $_Invest"/>
      <sheetName val="RVP $_Invest"/>
      <sheetName val="RVP U$S_Invest"/>
      <sheetName val="Perp $_Invest"/>
      <sheetName val="Perp U$S_Invest"/>
      <sheetName val="Fdos Prop_Invest"/>
      <sheetName val="Vida_Invest"/>
      <sheetName val="Tabla_Invest"/>
      <sheetName val="Resumen_Invest"/>
      <sheetName val="CARTERA"/>
      <sheetName val="Perpetuo$_u$s"/>
      <sheetName val="Graficos_Perpetuo"/>
      <sheetName val="ESPC"/>
      <sheetName val="PT Consolidado"/>
      <sheetName val="Saldos Interco"/>
      <sheetName val="Saldos otras interco"/>
      <sheetName val="ERC"/>
      <sheetName val="N4C"/>
      <sheetName val="AnexosC AB"/>
      <sheetName val="Vencimiento Consol"/>
      <sheetName val="Anexo EC"/>
      <sheetName val="Anexo FC"/>
      <sheetName val="Anexo HC"/>
      <sheetName val="UGSA"/>
      <sheetName val="ACLARACIONES"/>
      <sheetName val="BALANCE"/>
      <sheetName val="REFERENCIADO"/>
      <sheetName val="ERDOS"/>
      <sheetName val="NoOperativo"/>
      <sheetName val="GSEXTRA"/>
      <sheetName val="FUNCIONAMIENTO"/>
      <sheetName val="Indices"/>
      <sheetName val="RES_NEG"/>
      <sheetName val="CARGA"/>
      <sheetName val="INFORME PARA CALISANO"/>
      <sheetName val="BceComprob"/>
      <sheetName val="altas ej"/>
      <sheetName val="comp or car ej2002"/>
      <sheetName val="comp or car ej2003"/>
      <sheetName val="pases"/>
      <sheetName val="amoplan_rubros_"/>
      <sheetName val="amoplan_"/>
      <sheetName val="bajada"/>
      <sheetName val="renta mínima presunta"/>
      <sheetName val="d"/>
      <sheetName val="ALTAS Y BAJAS"/>
      <sheetName val="ANEXOA"/>
      <sheetName val="cta pte dif cbio"/>
      <sheetName val="cta pte buso"/>
      <sheetName val="cta pte mm"/>
      <sheetName val="cta pte oec"/>
      <sheetName val="cta pte dif cbio a activar"/>
      <sheetName val="e"/>
      <sheetName val="f"/>
      <sheetName val="g"/>
      <sheetName val="sumaria"/>
      <sheetName val="anexo"/>
      <sheetName val="altas transfer y bajas"/>
      <sheetName val="anexo axi"/>
      <sheetName val="FADRVR32"/>
      <sheetName val="Indices (2)"/>
      <sheetName val="MOL"/>
      <sheetName val="MRP"/>
      <sheetName val="COSTO.L"/>
      <sheetName val="POSICION"/>
      <sheetName val="PARTE"/>
      <sheetName val="EXP"/>
      <sheetName val="DEBT"/>
      <sheetName val="INTER"/>
      <sheetName val="COS"/>
      <sheetName val="FIN"/>
      <sheetName val="BCEHBSL"/>
      <sheetName val="ESTRESAJ "/>
      <sheetName val="COSHBSL"/>
      <sheetName val="REPHBSL"/>
      <sheetName val="EXISTENCIAS"/>
      <sheetName val="VARIACION VALOR AGRAGADO"/>
      <sheetName val="BALANCE   PESOS  Y DOLARES "/>
      <sheetName val="APERTURA DE GASTOS"/>
      <sheetName val="gracie"/>
      <sheetName val="saldos con err"/>
      <sheetName val="UTILIDAD VENTA A DECKER"/>
      <sheetName val="UTILIDAD VENTA A hb"/>
      <sheetName val="variacion valor agregado"/>
      <sheetName val="CORRMON"/>
      <sheetName val="gasgra"/>
      <sheetName val="BALANCE COMP"/>
      <sheetName val="RESULTADOS COMP"/>
      <sheetName val="ESTCBIOPOFIN"/>
      <sheetName val="ORIG Y APLIC"/>
      <sheetName val="FLUJO NETO"/>
      <sheetName val="ESTFLUEFC"/>
      <sheetName val="esp$0397"/>
      <sheetName val="esp$397r"/>
      <sheetName val="Hoja3"/>
      <sheetName val="TRANSITOSET98"/>
      <sheetName val="TRANSITOJULIO98"/>
      <sheetName val="PROVEXTSET98"/>
      <sheetName val="PROV EXT OTROS"/>
      <sheetName val="PROVEXTAGOS98"/>
      <sheetName val="PROVEXTJUL98"/>
      <sheetName val="Hoja5"/>
      <sheetName val="INTERESES"/>
      <sheetName val="intsep98"/>
      <sheetName val="INTAGO98"/>
      <sheetName val="INTJUL98"/>
      <sheetName val="EMBARQUES"/>
      <sheetName val="ÍNDICE"/>
      <sheetName val="ALTAS 2002"/>
      <sheetName val="Ajuste Dinámico"/>
      <sheetName val="JUNIO"/>
      <sheetName val="debitos"/>
      <sheetName val="creditos"/>
      <sheetName val="conc cheques"/>
      <sheetName val="ad ajuste"/>
      <sheetName val="EXTRACTO"/>
      <sheetName val="conc dep"/>
      <sheetName val="AGOSTO M.B (2)"/>
      <sheetName val="mayor"/>
      <sheetName val="GASTOS 08"/>
      <sheetName val="SEPTIEMBRE 98 (2)"/>
      <sheetName val="NOTAS DE DEBITO"/>
      <sheetName val="OCTUBRE 98"/>
      <sheetName val="NOVIEMBRE 98"/>
      <sheetName val="DICIEMBRE 98"/>
      <sheetName val="Debitos Pendientes"/>
      <sheetName val="DICIEMBRE 2  M.B"/>
      <sheetName val="DICIEMBRE FINAL M.B"/>
      <sheetName val="Cta de Gtía 12.98"/>
      <sheetName val="ENERO M.B"/>
      <sheetName val="FEBRERO"/>
      <sheetName val="ACLARACION FEB."/>
      <sheetName val="MARZO 99"/>
      <sheetName val="MARZO 99 FINAL"/>
      <sheetName val="AJUSTES MARZO99"/>
      <sheetName val="ABRIL 99"/>
      <sheetName val="ACLARACION ABRIL"/>
      <sheetName val="MAYO 99"/>
      <sheetName val="JUNIO 99"/>
      <sheetName val="Módulo1"/>
      <sheetName val="CARGOS DIF (2)"/>
      <sheetName val="I&amp;D (2)"/>
      <sheetName val="a rendir 1"/>
      <sheetName val="715_1"/>
      <sheetName val="713-1_1"/>
      <sheetName val="713-9_2"/>
      <sheetName val="713-9_2 (2)"/>
      <sheetName val="713-9_2-1"/>
      <sheetName val="P.TERMINADOS"/>
      <sheetName val="P.PROCESO"/>
      <sheetName val="8-04"/>
      <sheetName val="9-04"/>
      <sheetName val="10-04"/>
      <sheetName val="11-04"/>
      <sheetName val="12-04"/>
      <sheetName val="ORDEN"/>
      <sheetName val="BASE_CTA"/>
      <sheetName val="BASE"/>
      <sheetName val="MIRAR_SIEMPRE_ESTA_ HOJA"/>
      <sheetName val="TABLA"/>
      <sheetName val="Hoja8"/>
      <sheetName val="Hoja9"/>
      <sheetName val="Hoja10"/>
      <sheetName val="Hoja11"/>
      <sheetName val="Hoja12"/>
      <sheetName val="Hoja13"/>
      <sheetName val="Hoja14"/>
      <sheetName val="Hoja15"/>
      <sheetName val="Hoja16"/>
      <sheetName val="ASIENTOS POSTERIORES"/>
      <sheetName val="H10"/>
      <sheetName val="H11"/>
      <sheetName val="H12"/>
      <sheetName val="H13"/>
      <sheetName val="H14"/>
      <sheetName val="H15"/>
      <sheetName val="H17"/>
      <sheetName val="H131"/>
      <sheetName val="H18"/>
      <sheetName val="E09"/>
      <sheetName val="E05"/>
      <sheetName val="XLOCAL"/>
      <sheetName val="XTRIM"/>
      <sheetName val="HCONS"/>
      <sheetName val="EEBU"/>
      <sheetName val="CTF|RES"/>
      <sheetName val="CTF|PG"/>
      <sheetName val="CTF-1"/>
      <sheetName val="CTF-2"/>
      <sheetName val="CTF-3"/>
      <sheetName val="Fecha de cierre"/>
      <sheetName val="BS TOTALMENTE AMORT"/>
      <sheetName val="Ret - 1"/>
      <sheetName val="Actif"/>
      <sheetName val="Passif"/>
      <sheetName val="P-L"/>
      <sheetName val="Synthèse"/>
      <sheetName val="Ret - 2"/>
      <sheetName val="Ret - 3"/>
      <sheetName val="Ret - 4"/>
      <sheetName val="Ret - 5"/>
      <sheetName val="Ret - 6"/>
      <sheetName val="Paramètres"/>
      <sheetName val="Contrôles"/>
      <sheetName val="Mod Environnement"/>
      <sheetName val="Mod Paramètres"/>
      <sheetName val="Dia Codes"/>
      <sheetName val="Dia_Taux"/>
      <sheetName val="Dia_Impression"/>
      <sheetName val="database"/>
      <sheetName val="factor_sheet"/>
      <sheetName val="redstone BoQ"/>
      <sheetName val="iad4700"/>
      <sheetName val="36140_interfaces"/>
      <sheetName val="36140._boq"/>
      <sheetName val="CMTS"/>
      <sheetName val="RAS-pstn"/>
      <sheetName val="3600_MUX_FR_switch"/>
      <sheetName val="OFC"/>
      <sheetName val="sdh (option1)"/>
      <sheetName val="sdh(option 2)"/>
      <sheetName val="currency"/>
      <sheetName val="database-NO"/>
      <sheetName val="Edge_Multiservice"/>
      <sheetName val="ecommerce"/>
      <sheetName val="Switch costs lookup"/>
      <sheetName val="Pub Rts 1.5 Standalone"/>
      <sheetName val="Index"/>
      <sheetName val="Consolidated Income Statement"/>
      <sheetName val="DISCOUNT"/>
      <sheetName val="Expansion"/>
      <sheetName val="LFAF_FIN"/>
      <sheetName val="Revenue(KL)BOEING"/>
      <sheetName val="Revenue(KL)AIRBUS"/>
      <sheetName val="Revenue(JHB)BOEING"/>
      <sheetName val="Revenue(JHB)AIRBUS"/>
      <sheetName val="Revenue(BKI)BOEING"/>
      <sheetName val="Revenue(BKI)AIRBUS"/>
      <sheetName val="Revenue(KCH)BOEING"/>
      <sheetName val="Revenue(PEN)AIRBUS"/>
      <sheetName val="BudCap_KUL"/>
      <sheetName val="BudCap_BKI"/>
      <sheetName val="BudCap_PEN"/>
      <sheetName val="KUL Rev"/>
      <sheetName val="BKI Rev"/>
      <sheetName val="PEN Rev"/>
      <sheetName val="ACTUAL"/>
      <sheetName val="BUDGET"/>
      <sheetName val="FFuel"/>
      <sheetName val="% Change"/>
      <sheetName val="Taxes"/>
      <sheetName val="Forecast"/>
      <sheetName val="BudgetData (Revise11Feb)"/>
      <sheetName val="Projection4Feb"/>
      <sheetName val="BudgetData"/>
      <sheetName val="BudgetSummary"/>
      <sheetName val="LFAF_FIN2"/>
      <sheetName val="(projected to actual"/>
      <sheetName val="Belmera"/>
      <sheetName val="Cawang Tomang Cengkareng"/>
      <sheetName val="Jakarta Cikampek"/>
      <sheetName val="Citarum"/>
      <sheetName val="Jagorawi"/>
      <sheetName val="Jakarta Merak"/>
      <sheetName val="Padalarang Cileunyi"/>
      <sheetName val="Palikanci"/>
      <sheetName val="Semarang"/>
      <sheetName val="Surabaya Gempol Mojokerto"/>
      <sheetName val="Consolidated BS"/>
      <sheetName val="Consolidated PL"/>
      <sheetName val="Adjusted Combined"/>
      <sheetName val="Combined 2001"/>
      <sheetName val="Kantor Pusat"/>
      <sheetName val="Audit Adjustment"/>
      <sheetName val="Client's Late Adjustment"/>
      <sheetName val="XXXXX"/>
      <sheetName val="00000"/>
      <sheetName val="Recovered_Sheet1"/>
      <sheetName val="XXXX0"/>
      <sheetName val="10000"/>
      <sheetName val="1000"/>
      <sheetName val="Recovered_Sheet2"/>
      <sheetName val="Recovered_Sheet3"/>
      <sheetName val="Recovered_Sheet4"/>
      <sheetName val="Recovered_Sheet5"/>
      <sheetName val="Recovered_Sheet6"/>
      <sheetName val="20000"/>
      <sheetName val="30000"/>
      <sheetName val="2000"/>
      <sheetName val="3000"/>
      <sheetName val="Assets"/>
      <sheetName val="NetSales"/>
      <sheetName val="topWBS2"/>
      <sheetName val="topWBS1"/>
      <sheetName val="Consolidated jurnal"/>
      <sheetName val="Eliminasi"/>
      <sheetName val="dtlE1"/>
      <sheetName val="TopPL"/>
      <sheetName val="dtlN1"/>
      <sheetName val="Q"/>
      <sheetName val="U4"/>
      <sheetName val="U.3"/>
      <sheetName val="U.5"/>
      <sheetName val="COGS"/>
      <sheetName val="U.1"/>
      <sheetName val="notused2"/>
      <sheetName val="notused"/>
      <sheetName val="notused1"/>
      <sheetName val="F1,2,3"/>
      <sheetName val="WS for Report-BS"/>
      <sheetName val="WS for Report-PL"/>
      <sheetName val="WBS1"/>
      <sheetName val="WBS2"/>
      <sheetName val="WPL"/>
      <sheetName val="PRJE"/>
      <sheetName val="PAJE"/>
      <sheetName val="PRJE For Report Purposes"/>
      <sheetName val="Passed_adj"/>
      <sheetName val="DataCon"/>
      <sheetName val="Parameter"/>
      <sheetName val="Input_tables"/>
      <sheetName val="Data Karyawan"/>
      <sheetName val="Benefit_Tab"/>
      <sheetName val="JHT"/>
      <sheetName val="cALC"/>
      <sheetName val="PSC_Calc"/>
      <sheetName val="Payments"/>
      <sheetName val="summary_frm_output"/>
      <sheetName val="Checker"/>
      <sheetName val="Presentation1"/>
      <sheetName val="Lap Akturia 2004"/>
      <sheetName val="discl_present_gab"/>
      <sheetName val="AG_presntn"/>
      <sheetName val="decr_table"/>
      <sheetName val="GraphBen"/>
      <sheetName val="PM"/>
      <sheetName val="A4.1"/>
      <sheetName val="A4.2"/>
      <sheetName val="A4.3"/>
      <sheetName val="A4.4"/>
      <sheetName val="CAJE&amp;CRJE"/>
      <sheetName val="TB2012"/>
      <sheetName val="TB Oct"/>
      <sheetName val="A4"/>
      <sheetName val="FS"/>
      <sheetName val="A3"/>
      <sheetName val="A3 BS"/>
      <sheetName val="A3 IS "/>
      <sheetName val="SRM"/>
      <sheetName val="def.albert"/>
      <sheetName val="deferred"/>
      <sheetName val="corp tax"/>
      <sheetName val="FS-oni"/>
      <sheetName val="A3-aft PPh21"/>
      <sheetName val="AJE-aft PPh21"/>
      <sheetName val="ML tax auria"/>
      <sheetName val="2-asi-00"/>
      <sheetName val="FCG, B but MF"/>
      <sheetName val="TIS Report Printscreen"/>
      <sheetName val="Gen Info"/>
      <sheetName val="Procedures"/>
      <sheetName val="Master Entries"/>
      <sheetName val="Master for Print"/>
      <sheetName val="Entries by Acct"/>
      <sheetName val="Entries for Tax"/>
      <sheetName val="Setup Sheet"/>
      <sheetName val="Compare"/>
      <sheetName val="BS Effect"/>
      <sheetName val="IS Effect"/>
      <sheetName val="Formulas&amp;Settings"/>
      <sheetName val="Tax Formulas"/>
      <sheetName val="Done Mssg Box"/>
      <sheetName val="total marketing"/>
      <sheetName val="marketing opal"/>
      <sheetName val="marketing amethys"/>
      <sheetName val="Profit &amp; loss"/>
      <sheetName val="product development"/>
      <sheetName val="Oct-06 own prod"/>
      <sheetName val="Sept-06 own prod"/>
      <sheetName val="manitol Oct 06"/>
      <sheetName val="manitol Sept 06 "/>
      <sheetName val="neurotam Sept'06"/>
      <sheetName val="neurotam Oct'06 "/>
      <sheetName val="cravit Oct-06"/>
      <sheetName val="cravit Sept-06"/>
      <sheetName val="hemosol Oct-06"/>
      <sheetName val="hemosol Sept-06"/>
      <sheetName val="K Lead"/>
      <sheetName val="K.1 FA Sum"/>
      <sheetName val="K.1.1 Predictive June'06"/>
      <sheetName val="K Lead May"/>
      <sheetName val="K.1 FA Sum May"/>
      <sheetName val="K.1.1 Predictive May'06"/>
      <sheetName val="bs_pl_mar_06_vs_jun_06"/>
      <sheetName val="WBSA report  "/>
      <sheetName val="WBSB report"/>
      <sheetName val="Adjustment "/>
      <sheetName val="CF-March'05"/>
      <sheetName val="Recon"/>
      <sheetName val="CFnot used"/>
      <sheetName val="F 001"/>
      <sheetName val="F.100 "/>
      <sheetName val="F.200"/>
      <sheetName val="F.300 TACM "/>
      <sheetName val="F 400 INV TO"/>
      <sheetName val="F 500"/>
      <sheetName val="F.501"/>
      <sheetName val="F 502"/>
      <sheetName val="mutation "/>
      <sheetName val="Adjustment"/>
      <sheetName val="VB.001"/>
      <sheetName val="VB 100 June 2"/>
      <sheetName val="VB 200 June2"/>
      <sheetName val="VB 300 June 2"/>
      <sheetName val="VB 300 May"/>
      <sheetName val="VB 100 June"/>
      <sheetName val="VB 200 June"/>
      <sheetName val="VB 300 June"/>
      <sheetName val="VB 400 June"/>
      <sheetName val="VB 500 June"/>
      <sheetName val="VB 100 May"/>
      <sheetName val="VB 200 May"/>
      <sheetName val="VB 400 May"/>
      <sheetName val="VB 100 March"/>
      <sheetName val="VB 200 March"/>
      <sheetName val="VB 300 March"/>
      <sheetName val="VB 400 March"/>
      <sheetName val="K 001"/>
      <sheetName val="K 100 Mar"/>
      <sheetName val="K 100 Feb"/>
      <sheetName val="K 100 Dec"/>
      <sheetName val="Mutation FA"/>
      <sheetName val="BS_PL as of Dec '08 &amp; as of Dec"/>
      <sheetName val="R"/>
      <sheetName val="Prepaid 22"/>
      <sheetName val="Prepaid 23"/>
      <sheetName val="Prepaid 25"/>
      <sheetName val="SKFLN"/>
      <sheetName val=" 2nd Q"/>
      <sheetName val="GL apr-mei"/>
      <sheetName val="GL Jun"/>
      <sheetName val="fisc depr 2nd"/>
      <sheetName val="Deferred tax-30%"/>
      <sheetName val="Allowance AP"/>
      <sheetName val="Sold Asset in 2009"/>
      <sheetName val="BS_PL Apr-Mei"/>
      <sheetName val="C Memo"/>
      <sheetName val="C Section"/>
      <sheetName val="bank CO"/>
      <sheetName val="F Memo"/>
      <sheetName val="F-Lead"/>
      <sheetName val="Ftest"/>
      <sheetName val="Frollforward"/>
      <sheetName val="Sales CO"/>
      <sheetName val="Purchase CO"/>
      <sheetName val="Frollforward (2)"/>
      <sheetName val="Pending"/>
      <sheetName val="Memo"/>
      <sheetName val="E.2 Lead"/>
      <sheetName val="E.2.1"/>
      <sheetName val="E.2.2"/>
      <sheetName val="E.2.2.1"/>
      <sheetName val="E.2.2.2"/>
      <sheetName val="E.2.3"/>
      <sheetName val="E.2.4"/>
      <sheetName val="E.2.4.1"/>
      <sheetName val="VB"/>
      <sheetName val="VB.1"/>
      <sheetName val="VB.2"/>
      <sheetName val="VC"/>
      <sheetName val="VC.1"/>
      <sheetName val="VC.2"/>
      <sheetName val="VC.3"/>
      <sheetName val="VC.4"/>
      <sheetName val="SALESDES_04"/>
      <sheetName val="RETUR"/>
      <sheetName val="NET SALES"/>
      <sheetName val="SALESAGT_04"/>
      <sheetName val="SALESJAN_04"/>
      <sheetName val="SALESFEB_04"/>
      <sheetName val="SALESMRT_04"/>
      <sheetName val="SALESAPR_04"/>
      <sheetName val="SALESMEI_04"/>
      <sheetName val="SALESJUNI_04"/>
      <sheetName val="SALESJULI_04"/>
      <sheetName val="SALESSEPT_04"/>
      <sheetName val="SALESOKT_04"/>
      <sheetName val="SALES OKT06"/>
      <sheetName val="SALESNOP_04"/>
      <sheetName val="SALESJAN_03"/>
      <sheetName val="SALESFEB_03"/>
      <sheetName val="SALESMRT_03"/>
      <sheetName val="SALESAPR_03"/>
      <sheetName val="SALESMEI_03"/>
      <sheetName val="SALESJUNI_03"/>
      <sheetName val="SALESJULI_03"/>
      <sheetName val="SALESAGT_03"/>
      <sheetName val="SALESSEP_03"/>
      <sheetName val="SALESOKT_03"/>
      <sheetName val="SALESNOP_03"/>
      <sheetName val="SALESDES_03"/>
      <sheetName val="jan"/>
      <sheetName val="feb"/>
      <sheetName val="mar"/>
      <sheetName val="apr"/>
      <sheetName val="may"/>
      <sheetName val="jun"/>
      <sheetName val="jul"/>
      <sheetName val="aug"/>
      <sheetName val="sep"/>
      <sheetName val="oct"/>
      <sheetName val="nov"/>
      <sheetName val="dec"/>
      <sheetName val="pcs_avg"/>
      <sheetName val="sum_prd"/>
      <sheetName val="sum_pack"/>
      <sheetName val="personal"/>
      <sheetName val="note_defect"/>
      <sheetName val="lat"/>
      <sheetName val="REKAP"/>
      <sheetName val="Persiapan"/>
      <sheetName val="Ars"/>
      <sheetName val="Str"/>
      <sheetName val="AC"/>
      <sheetName val="PK"/>
      <sheetName val="LF"/>
      <sheetName val="EL"/>
      <sheetName val="FA"/>
      <sheetName val="TP"/>
      <sheetName val="TS"/>
      <sheetName val="ah.cp"/>
      <sheetName val="hs.cp"/>
      <sheetName val="hs me"/>
      <sheetName val="ah sanitary"/>
      <sheetName val="hs pipa"/>
      <sheetName val="acc pl"/>
      <sheetName val="p refr"/>
      <sheetName val="duct"/>
      <sheetName val="AN-ARS"/>
      <sheetName val="AN-STR"/>
      <sheetName val="HS-BAHAN"/>
      <sheetName val="HS-UPAH"/>
      <sheetName val="HS- ALAT"/>
      <sheetName val="SIAP"/>
      <sheetName val="LAIN"/>
      <sheetName val="ducting"/>
      <sheetName val="refrigerant"/>
      <sheetName val="accesories pl"/>
      <sheetName val="saklar"/>
      <sheetName val="lampu"/>
      <sheetName val="hs inst. elektrikal"/>
      <sheetName val="Sheet15"/>
      <sheetName val="rekap utama"/>
      <sheetName val="itwil"/>
      <sheetName val="bupati"/>
      <sheetName val="bappeda"/>
      <sheetName val="kabel"/>
      <sheetName val="pipa"/>
      <sheetName val="exhaust"/>
      <sheetName val="spesifikasi mat dan type"/>
      <sheetName val="Plumbing"/>
      <sheetName val="Elekt"/>
      <sheetName val="Non Std Mek"/>
      <sheetName val="Non Std Elekt"/>
      <sheetName val="analisa"/>
      <sheetName val="hs elektrikal"/>
      <sheetName val="dft peralatan"/>
      <sheetName val="schedyle"/>
      <sheetName val="dft material"/>
      <sheetName val="kop brosur"/>
      <sheetName val="take up mtrl ducting"/>
      <sheetName val="alamat"/>
      <sheetName val="struktur"/>
      <sheetName val="SAWIT"/>
      <sheetName val="KARET"/>
      <sheetName val="TEH"/>
      <sheetName val="KANDIR"/>
      <sheetName val="NERACA LAJUR"/>
      <sheetName val="NERACA"/>
      <sheetName val="LARU-KOM"/>
      <sheetName val="LARU-BI"/>
      <sheetName val="PER-HP"/>
      <sheetName val="L-R RKAP"/>
      <sheetName val="L-R per Kom"/>
      <sheetName val="L-R RKAP 1Thn"/>
      <sheetName val="L-R per Kom (2)"/>
      <sheetName val="L-R per Kom BI"/>
      <sheetName val="LR-PROG"/>
      <sheetName val="PJK_FIS"/>
      <sheetName val="ahp duct bdn"/>
      <sheetName val="pipa hydr bdn"/>
      <sheetName val="access duct bdn"/>
      <sheetName val="ahp duct dan hydrat bdn"/>
      <sheetName val="hs elektrikal bdn"/>
      <sheetName val="panel bdn &amp; acce ducting"/>
      <sheetName val="daftar peralatan"/>
      <sheetName val="Mandor"/>
      <sheetName val="HT"/>
      <sheetName val="SELASAR"/>
      <sheetName val="SELASAR-2"/>
      <sheetName val="GT-2 "/>
      <sheetName val="me"/>
      <sheetName val="lm4"/>
      <sheetName val="persed"/>
      <sheetName val="prod-swt"/>
      <sheetName val="prod-krt"/>
      <sheetName val="prod-teh"/>
      <sheetName val="hp-fob"/>
      <sheetName val="HP-EVAL"/>
      <sheetName val="lm5"/>
      <sheetName val="lm6"/>
      <sheetName val="lm7-11"/>
      <sheetName val="lm12"/>
      <sheetName val="lm13"/>
      <sheetName val="lm14-15"/>
      <sheetName val="lm16"/>
      <sheetName val="lm17"/>
      <sheetName val="lm18"/>
      <sheetName val="lm19"/>
      <sheetName val="LM20"/>
      <sheetName val="LM21"/>
      <sheetName val="laru-kbn"/>
      <sheetName val="Daf-Isi"/>
      <sheetName val="Cover (2)"/>
      <sheetName val="Beban-beban"/>
      <sheetName val="Beban-beban Jan-Jun Olah"/>
      <sheetName val="Pajak Tangguhan"/>
      <sheetName val="Pajak Tangguhan (2)"/>
      <sheetName val="Anggaran"/>
      <sheetName val="WS"/>
      <sheetName val="Cash_Flow_Mar 03"/>
      <sheetName val="NewCash_Flow_Mar '03"/>
      <sheetName val="Perubahan EkuitasMar '03"/>
      <sheetName val="Neraca_Mar 03"/>
      <sheetName val="Form_Breakdown"/>
      <sheetName val="RL_JMver_Mar 03"/>
      <sheetName val="Maret2003"/>
      <sheetName val="Cash_Flow_Des '02"/>
      <sheetName val="Neraca_Des 02"/>
      <sheetName val="RL_JMver_Des'02"/>
      <sheetName val="Jun2002"/>
      <sheetName val="TBM"/>
      <sheetName val="NERKON "/>
      <sheetName val="KB"/>
      <sheetName val="P-Kebun "/>
      <sheetName val="P-DGN"/>
      <sheetName val="PsDiPj"/>
      <sheetName val="MAT"/>
      <sheetName val="PPEGxx"/>
      <sheetName val="BYRMXX"/>
      <sheetName val="PPEMxx"/>
      <sheetName val="PLL "/>
      <sheetName val="REKAP-AT"/>
      <sheetName val="Depre-TM"/>
      <sheetName val="AL-BTL KK (2)"/>
      <sheetName val="XXXX"/>
      <sheetName val="BTL  "/>
      <sheetName val="XXX"/>
      <sheetName val="BTXX"/>
      <sheetName val="Ak_pro (2)"/>
      <sheetName val="Ak_pro"/>
      <sheetName val="HUT "/>
      <sheetName val="BTH"/>
      <sheetName val="HK"/>
      <sheetName val="HR"/>
      <sheetName val="HLLXX"/>
      <sheetName val="pph "/>
      <sheetName val="HS"/>
      <sheetName val="HB "/>
      <sheetName val="HBJP"/>
      <sheetName val="PJR.PENJ "/>
      <sheetName val="JASAGIRO"/>
      <sheetName val="DAF.ISI"/>
      <sheetName val="COVER "/>
      <sheetName val="Ak_pro "/>
      <sheetName val="PJR.PENJ"/>
      <sheetName val="UBS-Realisasi 1999"/>
      <sheetName val="UBS-bayar"/>
      <sheetName val="UBS-bayar (2)"/>
      <sheetName val="Flow PSDH_306"/>
      <sheetName val="LEAD_UNIT_301"/>
      <sheetName val="SUPPORT PER KPH_302"/>
      <sheetName val="II M_307"/>
      <sheetName val="Setoran PSDH_303"/>
      <sheetName val="Supp_304"/>
      <sheetName val="Supp_305"/>
      <sheetName val="N. AP trade"/>
      <sheetName val="P.1 Accrued expense"/>
      <sheetName val="P.2 Advance from customer"/>
      <sheetName val="O. Taxes payable"/>
      <sheetName val="O.1 Ps 21"/>
      <sheetName val="O.2 Ps 22"/>
      <sheetName val="O.3 Ps 23"/>
      <sheetName val="O.4 Ps 26"/>
      <sheetName val="O.5 Ps 25"/>
      <sheetName val="Q.1 Bank Loan"/>
      <sheetName val="Q.2 Leasing"/>
      <sheetName val="Q.3 Pension Fund"/>
      <sheetName val="R.Deferred tax liabilities"/>
      <sheetName val="T.CAPITAL STOCK"/>
      <sheetName val="U.1.1 Sales"/>
      <sheetName val="U.2.1 COGS"/>
      <sheetName val="U.2.1.1"/>
      <sheetName val="U.2.2 Opex"/>
      <sheetName val="U.1.2 Other charges (income)"/>
      <sheetName val="PROVISION INCOME TAX"/>
      <sheetName val="C.1 Cash on hand and in banks"/>
      <sheetName val="Confirmation"/>
      <sheetName val="C.2 Time deposit"/>
      <sheetName val="D. Notes Receivable"/>
      <sheetName val="D.1 NR"/>
      <sheetName val="D.2 Laverton"/>
      <sheetName val="E.ACCOUNT RECEVABLE"/>
      <sheetName val="I. Other receivable (payable)"/>
      <sheetName val="F. Inventories"/>
      <sheetName val="F.1 Test Pricing"/>
      <sheetName val="G.1 Advance to supplier"/>
      <sheetName val="G.2 Prepaid Exp"/>
      <sheetName val="G.3 Prepaid Taxes"/>
      <sheetName val="K Memo"/>
      <sheetName val="K.1 MOVEMENT"/>
      <sheetName val="K.1.1 SME"/>
      <sheetName val="K.1.1.1 TM"/>
      <sheetName val="K.1.1.2 BUILDINGS"/>
      <sheetName val="K.1.1.3 LAND.IMPVMT"/>
      <sheetName val="K.1.1.4 MACHINERY &amp; EQUIPMENT"/>
      <sheetName val="K.1.1.5 HEAVY EQP.&amp;VEHICLE"/>
      <sheetName val="K.1.1.6 OFF.EQUIP.&amp;FIXTURES"/>
      <sheetName val="K.1.1.7 CIP"/>
      <sheetName val="K.1.2 KKE"/>
      <sheetName val="K.1.2.1 TM"/>
      <sheetName val="K.1.2.2 TBM"/>
      <sheetName val="K.1.2.3 BUILDINGS"/>
      <sheetName val="K.1.2.4 LAND.IMPRVT."/>
      <sheetName val="K.1.2.5 MACHINERY &amp;EQUIP"/>
      <sheetName val="K.1.2.6 HEAVY EQUIP.&amp;VEHICLE"/>
      <sheetName val="K.1.2.7 OFF.EQUIP&amp;FIXTURE"/>
      <sheetName val="K.1.2.8 CIP"/>
      <sheetName val="K.1.3 SIE"/>
      <sheetName val="K.1.3.1 TM "/>
      <sheetName val="K.1.3.2 TBM"/>
      <sheetName val="K.1.3.3 BUILDINGS"/>
      <sheetName val="K.1.3.4 MACHINERY&amp;EQUIPT"/>
      <sheetName val="K.1.3.5 HEAVY EQUIP.&amp;VEHICLE"/>
      <sheetName val="K.1.3.6 OFF.EQUIP&amp;FIX"/>
      <sheetName val="K.1.3.7 CIP"/>
      <sheetName val="K.1.4 SMF"/>
      <sheetName val="K.1.4.1 BUILDINGS"/>
      <sheetName val="K.1.4.2 LAND.IMPRVT"/>
      <sheetName val="K.1.4.3 MACHINERY&amp;EQUIP"/>
      <sheetName val="K.1.4.4 HEAVY EQUIP.&amp;VEHICLE"/>
      <sheetName val="K.1.4.5 OFF.EQUIP"/>
      <sheetName val="K.1.4.6 CIP"/>
      <sheetName val="K2 Vouching"/>
      <sheetName val="J. Other Assets"/>
      <sheetName val="J.1 Deffered Landright"/>
      <sheetName val="TBM  (3)"/>
      <sheetName val="CIP USD"/>
      <sheetName val="rekapSept"/>
      <sheetName val="tanah"/>
      <sheetName val="tm"/>
      <sheetName val="bgn"/>
      <sheetName val="pra"/>
      <sheetName val="kend "/>
      <sheetName val="bengk."/>
      <sheetName val="air&amp;lis"/>
      <sheetName val="invent."/>
      <sheetName val="K-B"/>
      <sheetName val="REKON P-KEBUN"/>
      <sheetName val="P-DGG"/>
      <sheetName val="PERS-DP"/>
      <sheetName val="BYRM"/>
      <sheetName val="PJR-PEM"/>
      <sheetName val="PINJ-PEG"/>
      <sheetName val="PJR-LL"/>
      <sheetName val="P-LL "/>
      <sheetName val="PPN-MASUKAN"/>
      <sheetName val="BIBIT"/>
      <sheetName val="AK-PRS"/>
      <sheetName val="BTGH"/>
      <sheetName val="H-DGG"/>
      <sheetName val="H-GJ"/>
      <sheetName val="H-KONT"/>
      <sheetName val="H-PJK"/>
      <sheetName val="PPN KELUARAN"/>
      <sheetName val="H-LL"/>
      <sheetName val="H-B"/>
      <sheetName val="H-PMG-SHM"/>
      <sheetName val="MODAL"/>
      <sheetName val="LABA-DTHN"/>
      <sheetName val="AL-Peny-BTL-Fin"/>
      <sheetName val="BTL-PT'S"/>
      <sheetName val="HAL"/>
      <sheetName val="P-Kebun-XX "/>
      <sheetName val="PPEG"/>
      <sheetName val="BYRM-XX"/>
      <sheetName val="PPEM"/>
      <sheetName val="BT-XX"/>
      <sheetName val="Ak_pro-XX"/>
      <sheetName val="HUT"/>
      <sheetName val="HK-XX"/>
      <sheetName val="HLL"/>
      <sheetName val="pph"/>
      <sheetName val="HB"/>
      <sheetName val="AL-BTL KK"/>
      <sheetName val="BTL-RO"/>
      <sheetName val="AKTIVA"/>
      <sheetName val="PASIVA"/>
      <sheetName val="LABA-RUGI"/>
      <sheetName val="PERUBAHAN EQUITAS"/>
      <sheetName val="ARUS KAS"/>
      <sheetName val="Kertas Kerja Neraca_2007_PT"/>
      <sheetName val="AJP 2006"/>
      <sheetName val="Jurkor 2007"/>
      <sheetName val="Kertas Kerja Laba-Rugi_2007_PT"/>
      <sheetName val="2006"/>
      <sheetName val="AJP 2005"/>
      <sheetName val="Piutang Usaha_edited_PT"/>
      <sheetName val="Piutang Usaha_Sort_PT"/>
      <sheetName val="Asuransi_edited_PT"/>
      <sheetName val="Hutang_Edited_PT"/>
      <sheetName val="RJP 2006"/>
      <sheetName val="2005"/>
      <sheetName val="2004"/>
      <sheetName val="Pjk kini"/>
      <sheetName val="Pjk kini_2007_PT"/>
      <sheetName val="Pjk tangguhan"/>
      <sheetName val="Rekon pjk"/>
      <sheetName val="Capex Sum"/>
      <sheetName val="AAL"/>
      <sheetName val="IIS"/>
      <sheetName val="AARJ"/>
      <sheetName val="march"/>
      <sheetName val="April"/>
      <sheetName val="Mei"/>
      <sheetName val="Juni"/>
      <sheetName val="rsk"/>
      <sheetName val="aic"/>
      <sheetName val="Ist"/>
      <sheetName val="11b"/>
      <sheetName val="11a"/>
      <sheetName val="11c"/>
      <sheetName val="11d"/>
      <sheetName val="11e"/>
      <sheetName val="11f"/>
      <sheetName val="11g"/>
      <sheetName val="11h"/>
      <sheetName val="CRITERIA3"/>
      <sheetName val="CCAI BOOK TEMPLATE"/>
      <sheetName val="CRITERIA2"/>
      <sheetName val="CRITERIA1"/>
      <sheetName val="Formita"/>
      <sheetName val="Semangka"/>
      <sheetName val="CabeAGP-23"/>
      <sheetName val="CabeMas47 "/>
      <sheetName val="TBM-OP97 660 HA"/>
      <sheetName val="TBM-OP'96 211 HA"/>
      <sheetName val="TBM-OP96 236 HA"/>
      <sheetName val="TBM-OP96 287 HA"/>
      <sheetName val="TBM-OP96 246 HA"/>
      <sheetName val="TBM-OP97 281 HA"/>
      <sheetName val="TBM-OP95 304 HA"/>
      <sheetName val="TBM-OP98 200 HA"/>
      <sheetName val="127 Ha Out of HGU"/>
      <sheetName val="NRC"/>
      <sheetName val="HPPKS"/>
      <sheetName val="CPO"/>
      <sheetName val="BO"/>
      <sheetName val="BTL"/>
      <sheetName val="PENJ"/>
      <sheetName val="PENDPT"/>
      <sheetName val="SEL-KURS"/>
      <sheetName val="fix-ass"/>
      <sheetName val="laroux"/>
      <sheetName val="NEG02"/>
      <sheetName val="Cab Utama"/>
      <sheetName val="KANPUS"/>
      <sheetName val="GABUNGAN"/>
      <sheetName val="realjuli"/>
      <sheetName val="prakjuli"/>
      <sheetName val="KonPusat"/>
      <sheetName val="Pusat"/>
      <sheetName val="P-KebunXX"/>
      <sheetName val="LEAD KONSOL"/>
      <sheetName val="AGING KONSOL"/>
      <sheetName val="COMBINE"/>
      <sheetName val="COMBINE02"/>
      <sheetName val="Sulawesi"/>
      <sheetName val="Jatim"/>
      <sheetName val="Sumbagsel"/>
      <sheetName val="Jabar"/>
      <sheetName val="Jateng"/>
      <sheetName val="Sumbagut"/>
      <sheetName val="koreksi fiskal"/>
      <sheetName val="Jurnal"/>
      <sheetName val="Gab-edit new"/>
      <sheetName val="Gabungan-edit"/>
      <sheetName val="Bank (3)"/>
      <sheetName val="REK.BANK (2)"/>
      <sheetName val="per unit bank"/>
      <sheetName val="b&amp;p"/>
      <sheetName val="odb"/>
      <sheetName val="adj"/>
      <sheetName val="Bank"/>
      <sheetName val="3"/>
      <sheetName val="per unit kas"/>
      <sheetName val="A-HC"/>
      <sheetName val="A-OC"/>
      <sheetName val="Bahan-OC (2)"/>
      <sheetName val="Bahan-OC"/>
      <sheetName val="Bahan-HC (2)"/>
      <sheetName val="Bahan-HC"/>
      <sheetName val="penyisihan pius"/>
      <sheetName val="Lead"/>
      <sheetName val="Bahan Baku"/>
      <sheetName val="BP-(Inter,Access,Packing)"/>
      <sheetName val="Finish good"/>
      <sheetName val="GT_Custom"/>
      <sheetName val="K.4CASHINBANK"/>
      <sheetName val="K.5CASHONHAND"/>
      <sheetName val="K.6DEPOSIT"/>
      <sheetName val="P Lead"/>
      <sheetName val="P1 Other accrued expense"/>
      <sheetName val="P2 Other accrued S&amp;M"/>
      <sheetName val="24000095 &amp; 24000098"/>
      <sheetName val="DODO"/>
      <sheetName val="Frenki"/>
      <sheetName val="Rizky"/>
      <sheetName val="05_2003-compute"/>
      <sheetName val="Ex-Rate"/>
      <sheetName val="Global Assumptions"/>
      <sheetName val="Scenarios and Sensitivities"/>
      <sheetName val="Mine Assumptions"/>
      <sheetName val="Contractor"/>
      <sheetName val="Operations"/>
      <sheetName val="Costs and Selling Price"/>
      <sheetName val="Depreciation &amp; Amortisation"/>
      <sheetName val="Financials"/>
      <sheetName val="Log"/>
      <sheetName val="Operations Summary"/>
      <sheetName val="feed to PPT"/>
      <sheetName val="Sending record"/>
      <sheetName val="FS _2_"/>
      <sheetName val="id wp "/>
      <sheetName val="1771(1)"/>
      <sheetName val="1771(2)"/>
      <sheetName val="1771-I"/>
      <sheetName val="1771-II"/>
      <sheetName val="1771-II_ 2"/>
      <sheetName val="1771-III"/>
      <sheetName val="1771-IV"/>
      <sheetName val="1771-V"/>
      <sheetName val="1771-VI"/>
      <sheetName val="III"/>
      <sheetName val="FC2"/>
      <sheetName val="Adminitrative expense"/>
      <sheetName val="Selling Expense"/>
      <sheetName val="kkpangsuran25"/>
      <sheetName val="IS Summary (2)"/>
      <sheetName val="alasan"/>
      <sheetName val="FS (2)"/>
      <sheetName val="listkorfis"/>
      <sheetName val="1"/>
      <sheetName val="2"/>
      <sheetName val="2.1"/>
      <sheetName val="2.2"/>
      <sheetName val="2.3"/>
      <sheetName val="2.4"/>
      <sheetName val="2.5"/>
      <sheetName val="2.6"/>
      <sheetName val="2.7"/>
      <sheetName val="2.8"/>
      <sheetName val="2.9"/>
      <sheetName val="2.10"/>
      <sheetName val="2.11"/>
      <sheetName val="4"/>
      <sheetName val="4.1"/>
      <sheetName val="Scenarios_Sensitivities"/>
      <sheetName val="Scenarios&amp;Sensitivities"/>
      <sheetName val="Option Input"/>
      <sheetName val="Coal flow"/>
      <sheetName val="Blending"/>
      <sheetName val="Control assumption"/>
      <sheetName val="Feed to slide"/>
      <sheetName val="Stage 1"/>
      <sheetName val="ledger02"/>
      <sheetName val="1771-II (2)"/>
      <sheetName val="angsuran 25"/>
      <sheetName val="IS Summary"/>
      <sheetName val="selling"/>
      <sheetName val="administrasi"/>
      <sheetName val="4.2"/>
      <sheetName val="B_1"/>
      <sheetName val="induk1"/>
      <sheetName val="Ex.B"/>
      <sheetName val="B.1"/>
      <sheetName val="B.1.1"/>
      <sheetName val="B.1.2"/>
      <sheetName val="B.2"/>
      <sheetName val="B.2.1"/>
      <sheetName val="objek_GL"/>
      <sheetName val="COA"/>
      <sheetName val="Plan"/>
      <sheetName val="Project"/>
      <sheetName val="Temp"/>
      <sheetName val="ManPower"/>
      <sheetName val="Detail Exp."/>
      <sheetName val="Detail DB"/>
      <sheetName val="Cap Exp."/>
      <sheetName val="Cap DB"/>
      <sheetName val="Production Volumn"/>
      <sheetName val="SubTotal by Plan"/>
      <sheetName val="SubTotal by Project"/>
      <sheetName val="Summary Exp."/>
      <sheetName val="Present Operating"/>
      <sheetName val="Present Admin"/>
      <sheetName val="Present Cap Exp."/>
      <sheetName val="By Account MTD"/>
      <sheetName val="By Account YTD"/>
      <sheetName val="Direct expenses MTD"/>
      <sheetName val="Equity MTD"/>
      <sheetName val="Equity YTD"/>
      <sheetName val="Variables"/>
      <sheetName val="FID MTD"/>
      <sheetName val="FID YTD"/>
      <sheetName val="IBD MTD"/>
      <sheetName val="IBD YTD"/>
      <sheetName val="By Product MTD"/>
      <sheetName val="By Product YTD"/>
      <sheetName val="Total expenses MTD "/>
      <sheetName val="Lead-BS"/>
      <sheetName val="Links"/>
      <sheetName val="Bank Recon"/>
      <sheetName val="Search for Unrecorded Liabilty"/>
      <sheetName val="FA Movement"/>
      <sheetName val="Asset Verification"/>
      <sheetName val="Tickmarks"/>
      <sheetName val="WBS"/>
      <sheetName val="Aje&amp;Rje"/>
      <sheetName val="H1-A"/>
      <sheetName val="H1-B"/>
      <sheetName val="H1-C"/>
      <sheetName val="I1-A"/>
      <sheetName val="I1-B"/>
      <sheetName val="L1-A1"/>
      <sheetName val="L1-A2"/>
      <sheetName val="L1-B"/>
      <sheetName val="L1-C"/>
      <sheetName val="P1"/>
      <sheetName val="R1"/>
      <sheetName val="CIT"/>
      <sheetName val="COGS Segment"/>
      <sheetName val="TBDEC03"/>
      <sheetName val="TBOCT03"/>
      <sheetName val="TBDEC02"/>
      <sheetName val="AP-PLANNING"/>
      <sheetName val="Related Party Transaction"/>
      <sheetName val="Penj ~ bpp "/>
      <sheetName val="TB SAMP"/>
      <sheetName val="TB Consol"/>
      <sheetName val="Lap Keu"/>
      <sheetName val="Details per area"/>
      <sheetName val="Saldo Persd "/>
      <sheetName val="Detail tambahan"/>
      <sheetName val="Aktiva Tetap"/>
      <sheetName val="Depresiasi"/>
      <sheetName val="Transaksi Hubungan Istimewa"/>
      <sheetName val="rokok promosi"/>
      <sheetName val="rokok rusak"/>
      <sheetName val="coa(input saldo awal)"/>
      <sheetName val="input jurnal"/>
      <sheetName val="tRIAL bALANCE"/>
      <sheetName val="cek akun"/>
      <sheetName val="Rekonsel"/>
      <sheetName val="TB SPRP"/>
      <sheetName val="FIXED FLOAT"/>
      <sheetName val="11493-FIX"/>
      <sheetName val="11499"/>
      <sheetName val="TRAV ADV"/>
      <sheetName val="OTHER ADV"/>
      <sheetName val="PREPAID EXP"/>
      <sheetName val="INSC EXP"/>
      <sheetName val="ACCRUED EXP"/>
      <sheetName val="CURRENT LIAB"/>
      <sheetName val="C - Cash on hand and in banks"/>
      <sheetName val="C.1 - CIB"/>
      <sheetName val="C.2 - Unusual Bank"/>
      <sheetName val="D - Short-term investment"/>
      <sheetName val="D.1 - STI"/>
      <sheetName val="E.1 - Trade receivable"/>
      <sheetName val="E.1.1 - Accounts receivable"/>
      <sheetName val="E.2 -Other receivable (payable)"/>
      <sheetName val="E.2.2 - Rekap NR"/>
      <sheetName val="E.2.2.1 - NR-ISM"/>
      <sheetName val="E.2.1 - Recap SKP Objection"/>
      <sheetName val="F - Inventories"/>
      <sheetName val="F.3 - Deadstock"/>
      <sheetName val="F.4 - GLVsMaster"/>
      <sheetName val="F6.2PKS Prod"/>
      <sheetName val="F.8.1 - Inventory"/>
      <sheetName val="F.8.2. - COMWIL"/>
      <sheetName val="G -Prepaid exp, tax and advance"/>
      <sheetName val="G.1-Prepai PPh23"/>
      <sheetName val="K - Fixed Assets"/>
      <sheetName val="K.1.2 - Costha"/>
      <sheetName val="K.1.2.1 - Cost pemutihan"/>
      <sheetName val="K.1.2.2 - Accum Pemutihan"/>
      <sheetName val="K.1.2.3 - Ha Putih"/>
      <sheetName val="K.1.2.4 - Rekap SPK LC"/>
      <sheetName val="J - Other Assets"/>
      <sheetName val="J.2 - Def Landright"/>
      <sheetName val="J.1 - Nusrsery"/>
      <sheetName val="J.5.1 - Pension"/>
      <sheetName val="M - Notes Payable"/>
      <sheetName val="M.1 - Rekap NP&amp;bunga"/>
      <sheetName val="M1.2 - NP SP"/>
      <sheetName val="M.1.1 - NP ISM"/>
      <sheetName val="M.1 3 - NP IP"/>
      <sheetName val="N - AP trade"/>
      <sheetName val="O - Taxes payable"/>
      <sheetName val="O.1 - Vat"/>
      <sheetName val="P.1 - Accrued expense"/>
      <sheetName val="P.2 - Advance from customer"/>
      <sheetName val="Q - Pension Fund"/>
      <sheetName val="R - Deferred tax liabilities"/>
      <sheetName val="T.1 - Unrealized Gain on MF"/>
      <sheetName val="U.1 - Sales"/>
      <sheetName val="U.1.3 - Sales Analytical"/>
      <sheetName val="FFB-PKE Prod"/>
      <sheetName val="FFB Production"/>
      <sheetName val="U.2.1 - cogs"/>
      <sheetName val="U.2.1.1.1 - DC-Analytical"/>
      <sheetName val="U.2.1.1.1.1 - Harvesting"/>
      <sheetName val="U.2.1.1.1.2 - Upkeeping"/>
      <sheetName val="SPK"/>
      <sheetName val="U.2.1.1.1.3 - Manuring"/>
      <sheetName val="Fert Price"/>
      <sheetName val="Alokasi FOH"/>
      <sheetName val="Source MJ"/>
      <sheetName val="Opex"/>
      <sheetName val="U.2.2.4 - Pre-Selling"/>
      <sheetName val="U.2.3.2 - Rent&amp;Elect"/>
      <sheetName val="U.2.4 - Other charges (income)"/>
      <sheetName val="U.2.5 - Dividen"/>
      <sheetName val="TOD"/>
      <sheetName val="Salary"/>
      <sheetName val="Sales Cutoff"/>
      <sheetName val="Credit Note Cutoff"/>
      <sheetName val="FS - US$"/>
      <sheetName val="Exch sheet"/>
      <sheetName val="BS Ayu 2005"/>
      <sheetName val="Assets Ayu 2005"/>
      <sheetName val="Liabilities+SHE Ayu 2005"/>
      <sheetName val="Profit Loss Ayu 2005"/>
      <sheetName val="RentalIncome&amp;TaxPayable-2005"/>
      <sheetName val="Land"/>
      <sheetName val="Road"/>
      <sheetName val="Housing"/>
      <sheetName val="Power Supply"/>
      <sheetName val="Vehicle"/>
      <sheetName val="CIP"/>
      <sheetName val="Other"/>
      <sheetName val="Sheet1 (2)"/>
      <sheetName val="Receivable"/>
      <sheetName val="Liabilities"/>
      <sheetName val="taxation"/>
      <sheetName val="GroupCo"/>
      <sheetName val="Acct"/>
      <sheetName val="Activity"/>
      <sheetName val="Batam1apr00"/>
      <sheetName val="Batam"/>
      <sheetName val="AcrApr"/>
      <sheetName val="0001"/>
      <sheetName val="9912"/>
      <sheetName val="9911"/>
      <sheetName val="9910"/>
      <sheetName val="9909"/>
      <sheetName val="9908"/>
      <sheetName val="BatamFcst"/>
      <sheetName val="AcrMay"/>
      <sheetName val="Addition"/>
      <sheetName val="A-1"/>
      <sheetName val="A-2"/>
      <sheetName val="A-3"/>
      <sheetName val="Offset Afiliasi &amp; Write-Off"/>
      <sheetName val="Affiliation Reconcile"/>
      <sheetName val="TYT"/>
      <sheetName val="BSU"/>
      <sheetName val="Limpra"/>
      <sheetName val="Ures"/>
      <sheetName val="Muruf"/>
      <sheetName val="HTI Murni"/>
      <sheetName val="Unit IV"/>
      <sheetName val="TYSP"/>
      <sheetName val="reklas(offset)for reporting"/>
      <sheetName val="PSAK 24 TYSP"/>
      <sheetName val="Segmen"/>
      <sheetName val="Sales Geografis"/>
      <sheetName val="Anal Review"/>
      <sheetName val="List of PAJE (to client)"/>
      <sheetName val="mutasi investasi"/>
      <sheetName val="Fin-highlights"/>
      <sheetName val="fiscal rekon"/>
      <sheetName val="CRA-Detail"/>
      <sheetName val="Control Risk Aspects"/>
      <sheetName val="Customize Work Program"/>
      <sheetName val="Sensitivity-Analysis"/>
      <sheetName val="DES'03"/>
      <sheetName val="PL-FARM-MON"/>
      <sheetName val="PL-FARM-VAN"/>
      <sheetName val="PL-FARM-MON (NIAGA)"/>
      <sheetName val="PL-FARM-VAN (NIAGA)"/>
      <sheetName val="PL-CSD"/>
      <sheetName val="Assumption"/>
      <sheetName val="Profit-Loss-xx1"/>
      <sheetName val="PL-CSD-JAN-DEC"/>
      <sheetName val="CAPEX-1"/>
      <sheetName val="Intrst+Man Fee-xx1"/>
      <sheetName val="Cash Flow-xx1"/>
      <sheetName val="TR_Coll-xx1"/>
      <sheetName val="TP-xx1"/>
      <sheetName val="Sales-xx1"/>
      <sheetName val="Cost-Rm-Csd-CONV"/>
      <sheetName val="Cost-xx1"/>
      <sheetName val="JURNAL-xx1"/>
      <sheetName val="BS-xx1"/>
      <sheetName val="&lt;&lt;&gt;&gt;"/>
      <sheetName val="  Analisa_Ratio"/>
      <sheetName val="DEPOSITO-ALOC"/>
      <sheetName val="Gain-(Loss)-Forex"/>
      <sheetName val="Forex-Journal-xx1"/>
      <sheetName val="Sch.CB-Niaga"/>
      <sheetName val="TR A (36Jt)"/>
      <sheetName val="Sch.CB-Prima"/>
      <sheetName val="Loan Payment-2003"/>
      <sheetName val="Loan Payment-2004"/>
      <sheetName val="Non Cash Exp"/>
      <sheetName val="Total-Pond-Mon-Van"/>
      <sheetName val="Farmer-Pond-Monodon"/>
      <sheetName val="Farmer-Pond-Vannamei"/>
      <sheetName val="Company-Pond-Monodon"/>
      <sheetName val="Company-Pond-Vannamei"/>
      <sheetName val="Sum Jan - Aug (New)"/>
      <sheetName val="Projected Gross Profit Vanemei "/>
      <sheetName val="Sum Jan - Aug (Old)"/>
      <sheetName val="Individual Gross Profit J - Aug"/>
      <sheetName val="PROFIT-LOSS"/>
      <sheetName val="COMP.ASSUMPTION"/>
      <sheetName val="Summ-Jan - Jun 2005"/>
      <sheetName val="Summ-GP"/>
      <sheetName val="Historical Vanamei Cost"/>
      <sheetName val="Nt"/>
      <sheetName val="FIXED asset updated"/>
      <sheetName val="fa FEb 06"/>
      <sheetName val="REkap PAjak"/>
      <sheetName val="HEADER-NEW"/>
      <sheetName val="HEADER"/>
      <sheetName val="IndJan-Mar"/>
      <sheetName val="IndApr-Juni (2)"/>
      <sheetName val="IndJuly-Des"/>
      <sheetName val="Pemb Induk"/>
      <sheetName val="Cop"/>
      <sheetName val="CONT-ALL"/>
      <sheetName val="CONT-OPR"/>
      <sheetName val="COMB. BO-NP"/>
      <sheetName val="PAR-BO"/>
      <sheetName val="COMP. PAR-BO"/>
      <sheetName val="PAR-BO in PCS"/>
      <sheetName val="BGTPL98 (BO)"/>
      <sheetName val="PAR-NP"/>
      <sheetName val="BGTPL98 (NP)"/>
      <sheetName val="COMP. PAR-NP"/>
      <sheetName val="COMP. NS&amp;GP"/>
      <sheetName val="DETAIL SALES FARMER - BO"/>
      <sheetName val="DETAIL SALES FARMER - NP"/>
      <sheetName val="DETAIL SALES FM-MONODON"/>
      <sheetName val="DETAIL SALES FM-VANNAMEI"/>
      <sheetName val="COM-DETAIL-COGS-MONODON"/>
      <sheetName val="DetailCOGSNP"/>
      <sheetName val="RM-MNPD-MONODON"/>
      <sheetName val="RM-FPD-MONODON"/>
      <sheetName val="DETAIL-COGS-VANNAMEI"/>
      <sheetName val="RM-MNPD-VANNAMEI"/>
      <sheetName val="RM-FPD-VANNAMEI"/>
      <sheetName val="OVERHEAD-MONODON"/>
      <sheetName val="OVERHEAD-VANNAMEI"/>
      <sheetName val="SUM-SECHE-WIPNAUP-MONODON"/>
      <sheetName val="SUM-SECH-WIPFRY-MONODON"/>
      <sheetName val="SUM-SECHE-WIP-VANNAMEI"/>
      <sheetName val="EXPENDITURE-MONODON"/>
      <sheetName val="EXPENDITURE-VANNAMEI"/>
      <sheetName val="SELLEXP"/>
      <sheetName val="8 ADM"/>
      <sheetName val="2 NS&amp;GP(NP)"/>
      <sheetName val="GEN. &amp; ADM. EXP."/>
      <sheetName val="PROD.NAUPLII-MONODON"/>
      <sheetName val="NAUPLII PER UNIT-MONODON"/>
      <sheetName val="NAUPLII-COST-AMOUNT-MONODON"/>
      <sheetName val="PROD.FRY-MONODON"/>
      <sheetName val="COGS PER FRY-MONODON"/>
      <sheetName val="PROD.NAUPLII-VANNAMEI"/>
      <sheetName val="NAUPLII PER UNIT-VANNAMEI"/>
      <sheetName val="NAUPLII-COST-AMOUNT-VANNAMEI"/>
      <sheetName val="PROD.FRY-VANNAMEI"/>
      <sheetName val="COGS PER FRY-VANNAMEI"/>
      <sheetName val="Flushing Jan02"/>
      <sheetName val="Flushing Sep-Des "/>
      <sheetName val="Flushing Feb02"/>
      <sheetName val="Flushing Mar02"/>
      <sheetName val="INV"/>
      <sheetName val="10 FA"/>
      <sheetName val="11 CIP"/>
      <sheetName val="12 JAPG"/>
      <sheetName val="13 BRDSTK"/>
      <sheetName val="Boxes-Monodon"/>
      <sheetName val="Boxes-Vannamei"/>
      <sheetName val="HARVEST02_Vennamei"/>
      <sheetName val="HARVEST02"/>
      <sheetName val="h-2"/>
      <sheetName val="CYCLUS"/>
      <sheetName val="P_WEEK"/>
      <sheetName val="AREA_LIST"/>
      <sheetName val="HIII"/>
      <sheetName val="H4"/>
      <sheetName val="Data Per 19 Mei 2005"/>
      <sheetName val="prop_price_van (2)"/>
      <sheetName val="Locas"/>
      <sheetName val="0000000"/>
      <sheetName val="1000000"/>
      <sheetName val="WBS1dec 04@"/>
      <sheetName val="WBS 2dec 04@"/>
      <sheetName val="WPLdec 04@"/>
      <sheetName val="detailwpl dec 04"/>
      <sheetName val="T-ACC-04"/>
      <sheetName val="PM &amp; TE dec 04@"/>
      <sheetName val="Cashflow old"/>
      <sheetName val="cash flows- indirect"/>
      <sheetName val="detail cash flows (2)"/>
      <sheetName val="FA_FISCAL2004"/>
      <sheetName val="Fiscal computation"/>
      <sheetName val="nde "/>
      <sheetName val="C-2"/>
      <sheetName val="C-2.1"/>
      <sheetName val="E-1.2"/>
      <sheetName val="E-2"/>
      <sheetName val="E-2.1"/>
      <sheetName val="Raw"/>
      <sheetName val="FG &amp; WIP"/>
      <sheetName val="PPH22"/>
      <sheetName val="rekap PPH 25"/>
      <sheetName val="I-1"/>
      <sheetName val="I-1.2"/>
      <sheetName val="J"/>
      <sheetName val="Mutasi Fixed assets 2004"/>
      <sheetName val="RekapFA"/>
      <sheetName val="RincianFA"/>
      <sheetName val="rekap pph 21"/>
      <sheetName val="perhit PPH21"/>
      <sheetName val="PPh 23,26"/>
      <sheetName val="rekap PPN"/>
      <sheetName val="accrued UU No.13"/>
      <sheetName val="Home Statement awal"/>
      <sheetName val="Home Statement - Dec '04"/>
      <sheetName val="TB Client Dec 31 '04"/>
      <sheetName val="An. Rev WBS1"/>
      <sheetName val="AN REV WBS 2"/>
      <sheetName val="AN REV WPL"/>
      <sheetName val="Analisa GP"/>
      <sheetName val="Cost Analysis 2003"/>
      <sheetName val="SRM AUDIT 04VS 03"/>
      <sheetName val="FS per month use"/>
      <sheetName val="BI Middle Rate Translation'04"/>
      <sheetName val="Confirmation control"/>
      <sheetName val="E-1 Nov"/>
      <sheetName val="U1-2"/>
      <sheetName val="U1-2-1"/>
      <sheetName val="1721"/>
      <sheetName val="1721-A"/>
      <sheetName val="1721-A1"/>
      <sheetName val="1721-A1 (2)"/>
      <sheetName val="1721-A2"/>
      <sheetName val="1721-B"/>
      <sheetName val="1721-C"/>
      <sheetName val="PA Result"/>
      <sheetName val="LIST EE"/>
      <sheetName val="Lumpsum Payment"/>
      <sheetName val="Lumpsum Payment (Rev)"/>
      <sheetName val="Lumpsum Finance"/>
      <sheetName val="Lumpsum Hatch"/>
      <sheetName val="Lumps farm"/>
      <sheetName val="Lumps Mkt"/>
      <sheetName val="Control 2"/>
      <sheetName val="HUTANG SGU"/>
      <sheetName val="Sun_Xenia_4"/>
      <sheetName val="Sun_Mits_6"/>
      <sheetName val="Sri_Mits_3"/>
      <sheetName val="Sri_Mits_4"/>
      <sheetName val="Sun_Mits_7"/>
      <sheetName val="Sun_Mits_2"/>
      <sheetName val="Sun_Mits_3"/>
      <sheetName val="Sun_Mits_4"/>
      <sheetName val="Bra_Mits_23ho"/>
      <sheetName val="Bra_Mits_23rkho"/>
      <sheetName val="Bra_Mits_23ho cls"/>
      <sheetName val="BRA_2rkho"/>
      <sheetName val="BRA_1rkho"/>
      <sheetName val="Sun_Mits_2rkcls"/>
      <sheetName val="BUANA_Carry_13"/>
      <sheetName val="Honda city_3"/>
      <sheetName val="mits FE"/>
      <sheetName val="CARRY_2U"/>
      <sheetName val="XENIA_1U"/>
      <sheetName val="B9461_Bks"/>
      <sheetName val="PE_TO"/>
      <sheetName val="Projected_P&amp;L"/>
      <sheetName val="PPN"/>
      <sheetName val="Historical_P&amp;L"/>
      <sheetName val="Historical Opex"/>
      <sheetName val="E055"/>
      <sheetName val="PREPAID RENT"/>
      <sheetName val="MJ"/>
      <sheetName val="MJ (2)"/>
      <sheetName val="CFLS"/>
      <sheetName val="CMLS"/>
      <sheetName val="parent farm"/>
      <sheetName val="Memo on Walkthrough"/>
      <sheetName val="Pending Document (3)"/>
      <sheetName val="Sampling Vouched FA Addition"/>
      <sheetName val="Pending Document-JKT"/>
      <sheetName val="Pending Document"/>
      <sheetName val="Pending Document (2)"/>
      <sheetName val="Summary FA Addition-2005"/>
      <sheetName val="Candra"/>
      <sheetName val="utk auditor"/>
      <sheetName val="BSFeb"/>
      <sheetName val="PLFeb"/>
      <sheetName val="BSMarch"/>
      <sheetName val="TB March 07"/>
      <sheetName val="BS for SRM"/>
      <sheetName val="PL for SRM"/>
      <sheetName val="Ratio"/>
      <sheetName val="CF Combine"/>
      <sheetName val="CF-indirect"/>
      <sheetName val="CF Direct"/>
      <sheetName val="PM_TE"/>
      <sheetName val="Test Reval Feb"/>
      <sheetName val="WBS 1"/>
      <sheetName val="WBS 2"/>
      <sheetName val="PAJE PRJE March"/>
      <sheetName val="PAJE PRJE Feb'07"/>
      <sheetName val="Test Reval March "/>
      <sheetName val="FiscComp"/>
      <sheetName val="Fiscal"/>
      <sheetName val="C.1"/>
      <sheetName val="E.1"/>
      <sheetName val="E.2"/>
      <sheetName val="EE"/>
      <sheetName val="F.1"/>
      <sheetName val="F.2"/>
      <sheetName val="F.2.1"/>
      <sheetName val="F2-2"/>
      <sheetName val="F.3"/>
      <sheetName val="G.1"/>
      <sheetName val="L.1"/>
      <sheetName val="L.2"/>
      <sheetName val="O.1 "/>
      <sheetName val="O.2"/>
      <sheetName val="N.1"/>
      <sheetName val="N.2"/>
      <sheetName val="TT"/>
      <sheetName val="U1-1"/>
      <sheetName val="U1-3"/>
      <sheetName val="U-2"/>
      <sheetName val="U2-1"/>
      <sheetName val="U2-2"/>
      <sheetName val="U-3-1"/>
      <sheetName val="U-3-1-1"/>
      <sheetName val="U-3-2"/>
      <sheetName val="U-3-2-1"/>
      <sheetName val="PSAK 24"/>
      <sheetName val="Cut Off Parts"/>
      <sheetName val="Cut Off Sales"/>
      <sheetName val="Cut Off Purch"/>
      <sheetName val="Question to Ibu Mory"/>
      <sheetName val="F.Inventory"/>
      <sheetName val="F.1feb 08"/>
      <sheetName val="F5.1"/>
      <sheetName val="K.Lead.March"/>
      <sheetName val="K1.Leasehold Improvement.March"/>
      <sheetName val="K2.Furniture and Fixtures.March"/>
      <sheetName val="K3.Office Equipment.March"/>
      <sheetName val="U1.Sales"/>
      <sheetName val="U1.1.sales comm"/>
      <sheetName val="U1.2.instal comm"/>
      <sheetName val="U1.3.Feb"/>
      <sheetName val="U2.Cost of Sales"/>
      <sheetName val="U2.1"/>
      <sheetName val="U.3.1"/>
      <sheetName val="U3.1.1"/>
      <sheetName val="Sheet permintaan vouching"/>
      <sheetName val="140801"/>
      <sheetName val="SAT_STAFF_ACC4_DC4"/>
      <sheetName val="E-1-1 subs AR-conf. only"/>
      <sheetName val="aging"/>
      <sheetName val="subs. AP"/>
      <sheetName val="conf. control"/>
      <sheetName val="vat&amp;pph21"/>
      <sheetName val="RWP 0"/>
      <sheetName val="RWP 1"/>
      <sheetName val="RWP2-1"/>
      <sheetName val="RWP3"/>
      <sheetName val="RWP 20"/>
      <sheetName val="RWP 22"/>
      <sheetName val="RWP 33"/>
      <sheetName val="42CAF"/>
      <sheetName val="42CAI"/>
      <sheetName val="RWP43"/>
      <sheetName val="RWP55"/>
      <sheetName val="RWP75"/>
      <sheetName val="Marshal"/>
      <sheetName val="Ch_OS_Pro"/>
      <sheetName val="Rep_OS_Pro"/>
      <sheetName val="Ch_OS_Com"/>
      <sheetName val="Rep_OS_Com"/>
      <sheetName val="Ch_OS_Con"/>
      <sheetName val="Rep_OS_Con"/>
      <sheetName val="Rep_OS_Con_MD"/>
      <sheetName val="Ch_OS_Sit"/>
      <sheetName val="Rep_OS_Sit"/>
      <sheetName val="Rep_OS_Details"/>
      <sheetName val="Ch_IS_Pro"/>
      <sheetName val="Rep_IS_Pro"/>
      <sheetName val="Ch_IS_Com"/>
      <sheetName val="Rep_IS_Com"/>
      <sheetName val="Ch_IS_Con"/>
      <sheetName val="Rep_IS_Con"/>
      <sheetName val="PaRS_Data"/>
      <sheetName val="Contracts_Data"/>
      <sheetName val="SKU_PPP_Data"/>
      <sheetName val="IS_Data"/>
      <sheetName val="IS_Customer"/>
      <sheetName val="Piv_OS_Pro"/>
      <sheetName val="Piv_OS_Com"/>
      <sheetName val="Piv_OS_Con"/>
      <sheetName val="Piv_OS_Sit"/>
      <sheetName val="Piv_IS_Pro"/>
      <sheetName val="Piv_IS_Com"/>
      <sheetName val="Piv_IS_Con"/>
      <sheetName val="IS_Site"/>
      <sheetName val="PaRS_Import"/>
      <sheetName val="PaRs_Import_Corr"/>
      <sheetName val="ABBR"/>
      <sheetName val="Company"/>
      <sheetName val="Country"/>
      <sheetName val="Instruction"/>
      <sheetName val="All Sites"/>
      <sheetName val="Core Sites"/>
      <sheetName val="KPI All Sites"/>
      <sheetName val="KPI Dev All Sites"/>
      <sheetName val="KPI Dev Core Sites"/>
      <sheetName val="Site"/>
      <sheetName val="Site Details"/>
      <sheetName val="SiteBench"/>
      <sheetName val="BI Global"/>
      <sheetName val="Tabelle1"/>
      <sheetName val="MasterData"/>
      <sheetName val="Global"/>
      <sheetName val="Auxiliary"/>
      <sheetName val="CAPEX"/>
      <sheetName val="CAPEXV"/>
      <sheetName val="SUMMARY-VREVIEW"/>
      <sheetName val="SUMMARY-CAT B2"/>
      <sheetName val="CAPEX IT 2002 - 2006"/>
      <sheetName val="CAPEX BOGOR FACTORY"/>
      <sheetName val="Fwrd Ctr MM"/>
      <sheetName val="132006 Mkt Rights"/>
      <sheetName val="Loan Dec"/>
      <sheetName val="133004"/>
      <sheetName val="Refund Deposit"/>
      <sheetName val="TMF Aventis"/>
      <sheetName val="Sales N"/>
      <sheetName val="133005"/>
      <sheetName val="133001"/>
      <sheetName val="131002 Oth AR"/>
      <sheetName val="132001 Prepaid Rent"/>
      <sheetName val="132003 Prepaid Oth"/>
      <sheetName val="133002 Adv Empl"/>
      <sheetName val="132004 Prepaid Import"/>
      <sheetName val="235003 Accr Mkt Exp"/>
      <sheetName val="Prepaid Hrd &amp; Loan"/>
      <sheetName val="Acc Liab Inv"/>
      <sheetName val="126001-AR DVL"/>
      <sheetName val="Payroll Recon"/>
      <sheetName val="CIP FA 1"/>
      <sheetName val="Emma recon"/>
      <sheetName val="Disc Nov02"/>
      <sheetName val="Audit Aje#5"/>
      <sheetName val="Audit Aje"/>
      <sheetName val="Client Aje1"/>
      <sheetName val="Client Aje"/>
      <sheetName val="Ex_Rate"/>
      <sheetName val="W-RATE"/>
      <sheetName val="BS-Rupiah"/>
      <sheetName val="PL-IDR"/>
      <sheetName val="PL-USD"/>
      <sheetName val="Cash &amp; cash equivalent"/>
      <sheetName val="Trade Receivable"/>
      <sheetName val="Other Receivable non related"/>
      <sheetName val="Other Receivable"/>
      <sheetName val="Inventories"/>
      <sheetName val="Inventories1"/>
      <sheetName val="Tax Recoverable"/>
      <sheetName val="Deffered Expenditure"/>
      <sheetName val="Plasma Investment"/>
      <sheetName val="Developmen Cost of Plt."/>
      <sheetName val="add fa"/>
      <sheetName val="Construction in Progress"/>
      <sheetName val="Creditors"/>
      <sheetName val="Acrual "/>
      <sheetName val="Advances from customers"/>
      <sheetName val="Borrowing"/>
      <sheetName val="Tax Payable"/>
      <sheetName val="Bank Loan &amp; Other Loan"/>
      <sheetName val="Capital"/>
      <sheetName val="Forex"/>
      <sheetName val="Other Forex"/>
      <sheetName val="Forex 1"/>
      <sheetName val="Interest"/>
      <sheetName val="Finance exp."/>
      <sheetName val="Interest yg akan dikoreksi"/>
      <sheetName val="loan wilmar 1"/>
      <sheetName val="loan wilmar 2"/>
      <sheetName val="loan wilmar 3"/>
      <sheetName val="loan u sap 1"/>
      <sheetName val="loan u sap 2"/>
      <sheetName val="loan sap 3"/>
      <sheetName val="loan wilmar"/>
      <sheetName val="loan u sap"/>
      <sheetName val="loan sap 4"/>
      <sheetName val="loan BPK"/>
      <sheetName val="loan JJP"/>
      <sheetName val="loan PMJ"/>
      <sheetName val="Idr Todate"/>
      <sheetName val="Idr This Month"/>
      <sheetName val="ITEM-BALANCE"/>
      <sheetName val="NMI-Tax Recoverable &amp; Payable"/>
      <sheetName val="NMI-Acrual"/>
      <sheetName val="disposal"/>
      <sheetName val="Detail-A"/>
      <sheetName val="summary-1"/>
      <sheetName val="summary-2"/>
      <sheetName val="summary-3"/>
      <sheetName val="summary-4"/>
      <sheetName val="summary-5"/>
      <sheetName val="summary-6"/>
      <sheetName val="nov01"/>
      <sheetName val="jan 2001"/>
      <sheetName val="Detail-B"/>
      <sheetName val="ANALYZE"/>
      <sheetName val="car"/>
      <sheetName val="def_tax cig"/>
      <sheetName val="def_tax kareb"/>
      <sheetName val="def_tax cons"/>
      <sheetName val="NEWMAP"/>
      <sheetName val="HYPERION"/>
      <sheetName val="OLDMAP"/>
      <sheetName val="GeneralInfo"/>
      <sheetName val="data wp"/>
      <sheetName val="1771"/>
      <sheetName val="1771.2"/>
      <sheetName val="1771(E)"/>
      <sheetName val="1771.2(E)"/>
      <sheetName val="1771-I(E)"/>
      <sheetName val="1771-II(E)"/>
      <sheetName val="1771-III(E)"/>
      <sheetName val="1771-IV(E)"/>
      <sheetName val="1771-V(E)"/>
      <sheetName val="1771-VI(E)"/>
      <sheetName val="00 received in 01"/>
      <sheetName val="GL 01 report 00"/>
      <sheetName val="2001 per GL (2)"/>
      <sheetName val="2001 per month (2)"/>
      <sheetName val="2001 per GL (1)"/>
      <sheetName val=" 2001 per month (1)"/>
      <sheetName val="Per GL J a n"/>
      <sheetName val="F e b"/>
      <sheetName val="M a r"/>
      <sheetName val="A p r"/>
      <sheetName val="M a y"/>
      <sheetName val="J u n"/>
      <sheetName val="J u l"/>
      <sheetName val="A u g"/>
      <sheetName val="S e p"/>
      <sheetName val="O c t"/>
      <sheetName val="N o v"/>
      <sheetName val="Lampiran"/>
      <sheetName val="Rugi Laba"/>
      <sheetName val="Income Statm"/>
      <sheetName val="Rek Fiskal"/>
      <sheetName val="Fiscal Rec"/>
      <sheetName val="Rek Fiskal-detail"/>
      <sheetName val="PPh 25"/>
      <sheetName val="Art.25"/>
      <sheetName val="PPh 22"/>
      <sheetName val="Art 22"/>
      <sheetName val="PPh 25 calc."/>
      <sheetName val="Art 25 calc"/>
      <sheetName val="Daftar Pengurus"/>
      <sheetName val="Comm. List"/>
      <sheetName val="Daftar Pemegang Saham"/>
      <sheetName val="Shareholder List"/>
      <sheetName val="Fiskal"/>
      <sheetName val="Entertainment"/>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2001 per month (1)"/>
      <sheetName val="J a n"/>
      <sheetName val="D e c"/>
      <sheetName val="Txp"/>
      <sheetName val="Permanent info"/>
      <sheetName val="F1771"/>
      <sheetName val="F1771-I"/>
      <sheetName val="F1771-II"/>
      <sheetName val="F1771-III"/>
      <sheetName val="F1771-IV"/>
      <sheetName val="F1771-V"/>
      <sheetName val="biaya lain"/>
      <sheetName val="Congress"/>
      <sheetName val="Rent&amp;Taxes"/>
      <sheetName val="Leasing"/>
      <sheetName val="assets disposal"/>
      <sheetName val="BIKs"/>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GL to Audited"/>
      <sheetName val="Notes"/>
      <sheetName val="Other corrections"/>
      <sheetName val=" art.21 recons"/>
      <sheetName val="Withholdings Recons"/>
      <sheetName val="Tax Credits"/>
      <sheetName val="Depr"/>
      <sheetName val="Depr(E)"/>
      <sheetName val="Add(E)"/>
      <sheetName val="Provisi -tax"/>
      <sheetName val="Prov(E)"/>
      <sheetName val="Write-off"/>
      <sheetName val="WO(E)"/>
      <sheetName val="List of NPL"/>
      <sheetName val="NPL(E)"/>
      <sheetName val="Grey"/>
      <sheetName val="BSPL,etc"/>
      <sheetName val="bspl(E)"/>
      <sheetName val="Fiscal Adjustments"/>
      <sheetName val="Daftar lampiran"/>
      <sheetName val="List Att"/>
      <sheetName val="Rules"/>
      <sheetName val="Template"/>
      <sheetName val="Calcs"/>
      <sheetName val="SummWk"/>
      <sheetName val="SummMo"/>
      <sheetName val="Newmont #4"/>
      <sheetName val="Freeport McMoran"/>
      <sheetName val="Depreciation  schedule"/>
      <sheetName val="Penyusutan"/>
      <sheetName val="Attachement"/>
      <sheetName val="daftar"/>
      <sheetName val="gol1"/>
      <sheetName val="gol2"/>
      <sheetName val="building"/>
      <sheetName val="SSP (5)"/>
      <sheetName val="SPM (1195.2)"/>
      <sheetName val="SPM (1195.1)"/>
      <sheetName val="INDUK (BELI)"/>
      <sheetName val="INDUK"/>
      <sheetName val="BIODATA"/>
      <sheetName val="DEPAN"/>
      <sheetName val="LAMP. A3"/>
      <sheetName val="REKAP B2, B4"/>
      <sheetName val="Depreciation &amp; Peny."/>
      <sheetName val="Art. 23 reconciliation"/>
      <sheetName val="BSPL"/>
      <sheetName val="3100"/>
      <sheetName val="3200"/>
      <sheetName val="3300"/>
      <sheetName val="3400"/>
      <sheetName val="3500"/>
      <sheetName val="3550"/>
      <sheetName val="3800"/>
      <sheetName val="4100"/>
      <sheetName val="4500"/>
      <sheetName val="4600"/>
      <sheetName val="4700"/>
      <sheetName val="4800"/>
      <sheetName val="5000"/>
      <sheetName val="6000"/>
      <sheetName val="6100"/>
      <sheetName val="6200"/>
      <sheetName val="6300"/>
      <sheetName val="2nd of 2000"/>
      <sheetName val="Attach-2"/>
      <sheetName val="Attch-3"/>
      <sheetName val="1999-FA"/>
      <sheetName val="@GeneralInfo"/>
      <sheetName val="@Marshal"/>
      <sheetName val="Fiscal Adj"/>
      <sheetName val="@biaya lain-lain"/>
      <sheetName val="@profit - loss"/>
      <sheetName val="@profit - loss (2)"/>
      <sheetName val="@neraca"/>
      <sheetName val="@REC-FISCAL"/>
      <sheetName val="@depr-fisc(1)"/>
      <sheetName val="FA-DEPR"/>
      <sheetName val="VAT-RECON"/>
      <sheetName val="@PPh ps 22"/>
      <sheetName val="@Exit fiscal"/>
      <sheetName val="@PPh 25"/>
      <sheetName val="@Art 23(prepaid)"/>
      <sheetName val="@Pengurus"/>
      <sheetName val="@dftlamp"/>
      <sheetName val="Art21-recon"/>
      <sheetName val="Honorer"/>
      <sheetName val="@final,23,26recon"/>
      <sheetName val="@Art25 calc"/>
      <sheetName val="A-English"/>
      <sheetName val="B-English"/>
      <sheetName val="IDENTITAS"/>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LR"/>
      <sheetName val="Iktisar koreksi"/>
      <sheetName val="Iktisar koreksi -E"/>
      <sheetName val="DEPRECIATION (E)"/>
      <sheetName val="PPh25"/>
      <sheetName val="PPh 23"/>
      <sheetName val="EXPENSELIST"/>
      <sheetName val="Art.25 Inst."/>
      <sheetName val="Art.25 Inst. (E)"/>
      <sheetName val="Reconcile23"/>
      <sheetName val="Balancesheets-I"/>
      <sheetName val="Balancesheet-E"/>
      <sheetName val="TB1197"/>
      <sheetName val="list FA"/>
      <sheetName val="penyusutan (E)"/>
      <sheetName val="penyusutan(I)"/>
      <sheetName val="Summary fiscal depr(E)"/>
      <sheetName val="Sheet8"/>
      <sheetName val="FI-1771-P1"/>
      <sheetName val="FI-1771-P2"/>
      <sheetName val="Summary fiscal depr(I)"/>
      <sheetName val="data (2)"/>
      <sheetName val="JANUARI"/>
      <sheetName val="FEBRUARI"/>
      <sheetName val="MARET"/>
      <sheetName val="JULI"/>
      <sheetName val="AGUSTUS"/>
      <sheetName val="SEPTEMBER"/>
      <sheetName val="OKTOBER"/>
      <sheetName val="NOPEMBER"/>
      <sheetName val="DESEMBER"/>
      <sheetName val="SPT MASA"/>
      <sheetName val="REKAP BULANAN"/>
      <sheetName val="EVALUASI"/>
      <sheetName val="21-A"/>
      <sheetName val="data-21-A"/>
      <sheetName val="21-A12"/>
      <sheetName val="Depr 2001"/>
      <sheetName val="1771 (E)"/>
      <sheetName val="1771.2 (E)"/>
      <sheetName val="1771-I (E)"/>
      <sheetName val="1771-II (E)"/>
      <sheetName val="1771-III (E)"/>
      <sheetName val="1771-IV (E)"/>
      <sheetName val="1771-V (E)"/>
      <sheetName val="1771-VI (E)"/>
      <sheetName val="1771-Y"/>
      <sheetName val="Chart1"/>
      <sheetName val="Komisaris"/>
      <sheetName val="FB"/>
      <sheetName val="Reconciliation"/>
      <sheetName val="other expense"/>
      <sheetName val="disp calc"/>
      <sheetName val="FA List"/>
      <sheetName val="Depreciation RBW"/>
      <sheetName val="Interface"/>
      <sheetName val="s_annual_fsjun03"/>
      <sheetName val="s_annual_1"/>
      <sheetName val="s_annual_2"/>
      <sheetName val="s_annual_3"/>
      <sheetName val="commissioners"/>
      <sheetName val="d_com"/>
      <sheetName val="detail"/>
      <sheetName val="expo"/>
      <sheetName val="Avg spread"/>
      <sheetName val="NII"/>
      <sheetName val="exp_deducted"/>
      <sheetName val="roe"/>
      <sheetName val="pfm"/>
      <sheetName val="App 2"/>
      <sheetName val="App 3"/>
      <sheetName val="avg_rate"/>
      <sheetName val="Form A-Input-Current"/>
      <sheetName val="Marshal 2"/>
      <sheetName val="Lampiran "/>
      <sheetName val="F!771-V"/>
      <sheetName val="SChDepr"/>
      <sheetName val="rINGKASANdEPRESIASI"/>
      <sheetName val="FI-1771$.P1"/>
      <sheetName val="FI-1771$.P2"/>
      <sheetName val="FI-1771-I$"/>
      <sheetName val="FI-1771-II$"/>
      <sheetName val="FI-1771-III$"/>
      <sheetName val="FI-1771-VI $"/>
      <sheetName val="FE-1771-I$"/>
      <sheetName val="FE-1771$.P2"/>
      <sheetName val="FE-1771$.P1"/>
      <sheetName val="FE-1771-II$"/>
      <sheetName val="FE-1771-III$"/>
      <sheetName val="FE-1771-VI$"/>
      <sheetName val="Attachments"/>
      <sheetName val="Depresiasi total"/>
      <sheetName val="Daftar depresiasi"/>
      <sheetName val="Rekonsiliasi aktiva tetap"/>
      <sheetName val="WTB"/>
      <sheetName val="Interdata"/>
      <sheetName val="OPERATING EXP"/>
      <sheetName val="COGSan"/>
      <sheetName val="COGS &amp; SELLING"/>
      <sheetName val="PPE (2)"/>
      <sheetName val="PPE"/>
      <sheetName val="PREPAID TAX"/>
      <sheetName val="AR 2"/>
      <sheetName val="Loan"/>
      <sheetName val="XREF"/>
      <sheetName val="kartu"/>
      <sheetName val="PREMI"/>
      <sheetName val="E15"/>
      <sheetName val="E14"/>
      <sheetName val="E13"/>
      <sheetName val="E12"/>
      <sheetName val="E11"/>
      <sheetName val="E10"/>
      <sheetName val="E08"/>
      <sheetName val="E07"/>
      <sheetName val="E06"/>
      <sheetName val="E04"/>
      <sheetName val="E03"/>
      <sheetName val="E02"/>
      <sheetName val="E01"/>
      <sheetName val="BS-Lampiran 1"/>
      <sheetName val="Summary of Fiscal Depreciations"/>
      <sheetName val="Penyusutan - E"/>
      <sheetName val="MArshall-E"/>
      <sheetName val="Lampiran2000"/>
      <sheetName val="Attachment2000"/>
      <sheetName val="PPH 17"/>
      <sheetName val="exposure"/>
      <sheetName val="Sales Recon"/>
      <sheetName val="salaryrecon"/>
      <sheetName val="Lead (2)"/>
      <sheetName val="PL indo"/>
      <sheetName val="PPh 25 indo"/>
      <sheetName val="COGS-02"/>
      <sheetName val="G&amp;A"/>
      <sheetName val="net allocation out"/>
      <sheetName val="10000000"/>
      <sheetName val="20000000"/>
      <sheetName val="TP business FC-5%"/>
      <sheetName val="TP by Business"/>
      <sheetName val="TRADING PROFIT"/>
      <sheetName val="2004 htm"/>
      <sheetName val="Balance end 2002"/>
      <sheetName val="Balance 30-06-03"/>
      <sheetName val="Ecr"/>
      <sheetName val="Selisih"/>
      <sheetName val="Grafik mesin"/>
      <sheetName val="Dapur"/>
      <sheetName val="Tiris"/>
      <sheetName val="Molen"/>
      <sheetName val="Packing"/>
      <sheetName val="mixer kanji"/>
      <sheetName val="Oven"/>
      <sheetName val="Juice bawang"/>
      <sheetName val="Bucket"/>
      <sheetName val="Roasting"/>
      <sheetName val="Mesin Ayak"/>
      <sheetName val="Lainnya"/>
      <sheetName val="Colloid mill"/>
      <sheetName val="Gotrok"/>
      <sheetName val="Grafik"/>
      <sheetName val="harga"/>
      <sheetName val="Pack"/>
      <sheetName val="Roaster"/>
      <sheetName val="F.Drying"/>
      <sheetName val="hitung"/>
      <sheetName val="AA.6 Star Eastern"/>
      <sheetName val="AA.5.1"/>
      <sheetName val="AA.5 Artha Graha"/>
      <sheetName val="bunga Inv"/>
      <sheetName val="Bunga BKP (2)"/>
      <sheetName val="Bunga BKP"/>
      <sheetName val="AA.4.1 Bukopin"/>
      <sheetName val="AA.4 Bukopin"/>
      <sheetName val="bunga kmk"/>
      <sheetName val="AA.3.1.1"/>
      <sheetName val="AA.3.1"/>
      <sheetName val="AA.3 Bumiputera"/>
      <sheetName val="AA.2.1 Bukopin"/>
      <sheetName val="AA.2 Bukopin"/>
      <sheetName val="AA.1.1.1 BNI"/>
      <sheetName val="AA.1.1 BNI"/>
      <sheetName val="AA.1 BNI"/>
      <sheetName val="AA_1_1 BNI"/>
      <sheetName val="Exchange Rate"/>
      <sheetName val="Compta X - 2"/>
      <sheetName val="sept"/>
      <sheetName val="okt"/>
      <sheetName val="8500"/>
      <sheetName val="8500.1"/>
      <sheetName val="HPP"/>
      <sheetName val="8500.1.2"/>
      <sheetName val="BIO DIESEL"/>
      <sheetName val="8500.2"/>
      <sheetName val="8500.3"/>
      <sheetName val="8500.2.1 TOD"/>
      <sheetName val=" ARA"/>
      <sheetName val="Perincian HPP"/>
      <sheetName val="8500.1.3 JURNAL"/>
      <sheetName val="C2.1"/>
      <sheetName val="C2.2"/>
      <sheetName val="C2.3"/>
      <sheetName val="C3"/>
      <sheetName val="C5.1"/>
      <sheetName val="C.tod"/>
      <sheetName val="C.ARA"/>
      <sheetName val="HARGA_BKS"/>
      <sheetName val="AKHIR BKS"/>
      <sheetName val="HPP_JULI"/>
      <sheetName val="STOCK_AWAL"/>
      <sheetName val="BELI AGST"/>
      <sheetName val="HPP_NON_OPEN"/>
      <sheetName val="HPP_CPN"/>
      <sheetName val="HPP_SRG"/>
      <sheetName val="HPP_TGR_NEW"/>
      <sheetName val="HPP_BKS_NEW"/>
      <sheetName val="REFRES"/>
      <sheetName val="HPP_0803"/>
      <sheetName val="non"/>
      <sheetName val="cpn"/>
      <sheetName val="srg"/>
      <sheetName val="tgr"/>
      <sheetName val="HPP_JUNI"/>
      <sheetName val="BELI JULI"/>
      <sheetName val="HAP"/>
      <sheetName val="Qunion_Penjualan_PerBULAN_JULI"/>
      <sheetName val="HPP PER UNIT"/>
      <sheetName val="Stock Akhir"/>
      <sheetName val="Jual per unit"/>
      <sheetName val="Beli &amp; Retur"/>
      <sheetName val="HPP PER UNIT CPN"/>
      <sheetName val="Stock Akhir CIPINANG"/>
      <sheetName val="Beli &amp; Retur CPN"/>
      <sheetName val="HPP_0503"/>
      <sheetName val="HPP_0503 CPN"/>
      <sheetName val="M_BARANG"/>
      <sheetName val="SALGO GS"/>
      <sheetName val="SALDO_GS_CPN"/>
      <sheetName val="BELI0503"/>
      <sheetName val="SLD AWAL"/>
      <sheetName val="KD_BELI WITH NPN"/>
      <sheetName val="HG_BEL"/>
      <sheetName val="Print"/>
      <sheetName val="DATAIL"/>
      <sheetName val="HPP_AGUSTUS"/>
      <sheetName val="BELI _SEPTEMBER"/>
      <sheetName val="COPY"/>
      <sheetName val="Qunion_penjualan"/>
      <sheetName val="PIVOT"/>
      <sheetName val="JL_BEL"/>
      <sheetName val="DATA_JUALAN"/>
      <sheetName val="HPPNON"/>
      <sheetName val="HPPCPN"/>
      <sheetName val="HPPSRG"/>
      <sheetName val="HPPTGR"/>
      <sheetName val="HPPBKS"/>
      <sheetName val="REKAP_JUALAN"/>
      <sheetName val="PIVOT'TE"/>
      <sheetName val="HPP_0703"/>
      <sheetName val="DATA2"/>
      <sheetName val="JUALLAN"/>
      <sheetName val="MAS"/>
      <sheetName val="BALI"/>
      <sheetName val="JBR"/>
      <sheetName val="KDR"/>
      <sheetName val="MDN"/>
      <sheetName val="MDR"/>
      <sheetName val="MLG"/>
      <sheetName val="PRB"/>
      <sheetName val="NGELOM"/>
      <sheetName val="LK"/>
      <sheetName val="S_AWAL-hpp"/>
      <sheetName val="S_AKHIR"/>
      <sheetName val="JUAL@RETUR"/>
      <sheetName val="DATA AWAL"/>
      <sheetName val="PABRIK"/>
      <sheetName val="SAMPEL"/>
      <sheetName val="BONUS"/>
      <sheetName val="BAD STOCK"/>
      <sheetName val="OPNAME GOOD STOCK"/>
      <sheetName val="OPNAME SALES"/>
      <sheetName val="OPNAME BAD STOCK"/>
      <sheetName val="SALDO GOOD STOCK"/>
      <sheetName val="SALDO BAD STOCK"/>
      <sheetName val="SheetGMP"/>
      <sheetName val="SheetGMT"/>
      <sheetName val="KKP13 50 Deb tentiv"/>
      <sheetName val="TCM"/>
      <sheetName val="Ranges"/>
      <sheetName val="Lamp 11"/>
      <sheetName val="Lamp-II.2.2.3"/>
      <sheetName val="KKP-II.2.2.1.2"/>
      <sheetName val="KKP-II.2.2.2.1"/>
      <sheetName val="KKP-II.2.2.2.2"/>
      <sheetName val="KKP-II.2.2.2.3"/>
      <sheetName val="KKP-II.2.2.2.4"/>
      <sheetName val="KKP-II.2.2.2.5"/>
      <sheetName val="KKP-II.2.2.4.1"/>
      <sheetName val="KKP-II.2.2.3.1"/>
      <sheetName val="KKP-II.2.2.5.1"/>
      <sheetName val="KKP-II.2.2.6.1"/>
      <sheetName val="KKP-II.2.2.7.1"/>
      <sheetName val="KKP-II.2.2.8.1"/>
      <sheetName val="KKP-II.2.2.9.1"/>
      <sheetName val="KKP-II.2.2.10.1"/>
      <sheetName val="KKP-II.2.2.11.1"/>
      <sheetName val="Lamp 13"/>
      <sheetName val="Tabel-LHP"/>
      <sheetName val="CRJ-01"/>
      <sheetName val="HP Bangunan"/>
      <sheetName val="HP Inventaris"/>
      <sheetName val="HP Kendaraan"/>
      <sheetName val="Ak. Peny. Bangunan"/>
      <sheetName val="Ak. Peny. Inventaris"/>
      <sheetName val="Ak. Peny. Kendaraan"/>
      <sheetName val="Analytical"/>
      <sheetName val="RENTABILITAS"/>
      <sheetName val="CashFL"/>
      <sheetName val="PPAP"/>
      <sheetName val="KAP 4 Report"/>
      <sheetName val="Maturity ++"/>
      <sheetName val="BMPK"/>
      <sheetName val="Konsen-1"/>
      <sheetName val="Konsentrasi"/>
      <sheetName val="PDN ++"/>
      <sheetName val="PDN"/>
      <sheetName val="CAR Versi BI"/>
      <sheetName val="EQ"/>
      <sheetName val="DEFFERED TAX"/>
      <sheetName val="AYD"/>
      <sheetName val="KYD Terkait"/>
      <sheetName val="RJE"/>
      <sheetName val="CCJE"/>
      <sheetName val="Passed"/>
      <sheetName val="Ratio PPAP Audited"/>
      <sheetName val="Trading Bonds (Rp) 2003"/>
      <sheetName val="Trading Bonds (USD) 2003"/>
      <sheetName val="Held to Maturity Bonds(Rp) 2003"/>
      <sheetName val="REPORT and DISCLOSURES"/>
      <sheetName val="2003"/>
      <sheetName val="Awalna"/>
      <sheetName val="Format Ngitung  "/>
      <sheetName val="Rul,m"/>
      <sheetName val="Rul,s"/>
      <sheetName val="NOTA"/>
      <sheetName val="INPUT "/>
      <sheetName val="ANAK HAYAM"/>
      <sheetName val="Parab Hayam 2003"/>
      <sheetName val="H.KONTRAK"/>
      <sheetName val="DOC"/>
      <sheetName val="FARM "/>
      <sheetName val="SUPPLIER"/>
      <sheetName val="OM"/>
      <sheetName val="T5"/>
      <sheetName val="T4"/>
      <sheetName val="VROON"/>
      <sheetName val="L107"/>
      <sheetName val="ISMY"/>
      <sheetName val="TO"/>
      <sheetName val="OD"/>
      <sheetName val="AKUM-TB (2)"/>
      <sheetName val="AKUM-TB"/>
      <sheetName val="Schedule Loan"/>
      <sheetName val="5200.15 Loan"/>
      <sheetName val="NSP-ANP"/>
      <sheetName val="Report Tax"/>
      <sheetName val="TPSF"/>
      <sheetName val="RJE TPSF"/>
      <sheetName val="PAJE TPSF "/>
      <sheetName val="WS2005"/>
      <sheetName val="TB 1205&amp;1206"/>
      <sheetName val="Investasi"/>
      <sheetName val="WS Konsolidasi"/>
      <sheetName val="TPS"/>
      <sheetName val="Tax-TPS Solo"/>
      <sheetName val="CAJE TPS"/>
      <sheetName val="PAJE TPS"/>
      <sheetName val="RJE TPS"/>
      <sheetName val="5300.85 Foreign. AP"/>
      <sheetName val="WS2006 PBC"/>
      <sheetName val="LC"/>
      <sheetName val="MTN "/>
      <sheetName val="Reclass "/>
      <sheetName val="Cash Flow."/>
      <sheetName val="SKP-STP"/>
      <sheetName val="Mata Uang Asing."/>
      <sheetName val="Segment."/>
      <sheetName val="Struktur Perusahaan Anak"/>
      <sheetName val="LPE"/>
      <sheetName val="Kas&amp;Bank"/>
      <sheetName val="Inv JP"/>
      <sheetName val="Piutang Usaha"/>
      <sheetName val="Persediaan"/>
      <sheetName val="Perikatan"/>
      <sheetName val="HutangBank"/>
      <sheetName val="Hut Obligasi"/>
      <sheetName val="Hut Usaha"/>
      <sheetName val="Pajak"/>
      <sheetName val="BMHD"/>
      <sheetName val="HSGU"/>
      <sheetName val="Pinj Jk Panjang"/>
      <sheetName val="Modal Saham"/>
      <sheetName val="Beban Usaha"/>
      <sheetName val="Penjualan Bersih"/>
      <sheetName val="Pokok Penjualan"/>
      <sheetName val="Imbalan KErja"/>
      <sheetName val="BebabBunga"/>
      <sheetName val="Entitas Sepengendali"/>
      <sheetName val="EPS"/>
      <sheetName val="Rel PArties"/>
      <sheetName val="5100.00 Lead"/>
      <sheetName val="Konfirm leasing"/>
      <sheetName val="Cek Pembayaran Poko"/>
      <sheetName val="Schedule"/>
      <sheetName val="Lead 2"/>
      <sheetName val="SEP02"/>
      <sheetName val="AUG02"/>
      <sheetName val="Current"/>
      <sheetName val="NOV03"/>
      <sheetName val="OCT03"/>
      <sheetName val="SEP03"/>
      <sheetName val="AUG03"/>
      <sheetName val="MAR03"/>
      <sheetName val="DEC02"/>
      <sheetName val="NOV02"/>
      <sheetName val="OCT02"/>
      <sheetName val="Laba Rugi"/>
      <sheetName val="ark"/>
      <sheetName val="Lamp tax calc"/>
      <sheetName val="Lamp tax calc 08"/>
      <sheetName val="Mata uang Asing"/>
      <sheetName val="Kas dan Setara"/>
      <sheetName val="Piutang Lain-lain"/>
      <sheetName val="Hutang Lain-lain"/>
      <sheetName val="CRJE"/>
      <sheetName val="Uang M dan Biaya Dibayar dimuka"/>
      <sheetName val="Aset Tetap"/>
      <sheetName val="Beban Ditangguhkan"/>
      <sheetName val="Beban yg Masih H. Dibayar"/>
      <sheetName val="Hutang Usaha"/>
      <sheetName val="Pen. Ditangguhkan"/>
      <sheetName val="Uang Jaminan Penyewa"/>
      <sheetName val="Hutang Bank"/>
      <sheetName val="Hutang kpd P. Saham"/>
      <sheetName val="Pendapatan Sewa"/>
      <sheetName val="Pen. Jasa Pelayanan"/>
      <sheetName val="Pen. Usaha Lain-lain"/>
      <sheetName val="Pend. Beban Lain-lain"/>
      <sheetName val="Imbal Kerja"/>
      <sheetName val="Reklasifikasi"/>
      <sheetName val="Ged"/>
      <sheetName val="Mesin"/>
      <sheetName val="Partisi"/>
      <sheetName val="Tehnik"/>
      <sheetName val="Keamanan"/>
      <sheetName val="Furniture"/>
      <sheetName val="Kantor"/>
      <sheetName val="Kend"/>
      <sheetName val="Rekonsiliasi"/>
      <sheetName val="Pembelian"/>
      <sheetName val="HGB"/>
      <sheetName val="Properti Inv"/>
      <sheetName val="INVOICE"/>
      <sheetName val="Per PT SD JULI "/>
      <sheetName val="PPh ps.4(2)"/>
      <sheetName val="2800.ARP"/>
      <sheetName val="2800"/>
      <sheetName val="2800.20"/>
      <sheetName val="2800.30"/>
      <sheetName val="2800.30.1"/>
      <sheetName val="2800.30.2"/>
      <sheetName val="2800.40"/>
      <sheetName val="2800.50"/>
      <sheetName val="2800.50.1"/>
      <sheetName val="Symbol"/>
      <sheetName val="BANGUNAN"/>
      <sheetName val="NONBANGUNAN"/>
      <sheetName val="1771-II_1"/>
      <sheetName val="1771-II_2"/>
      <sheetName val="1771-II_3"/>
      <sheetName val="1771-V Bag A"/>
      <sheetName val="1771-V Bag B"/>
      <sheetName val="Daftar Kompensasi"/>
      <sheetName val="Attc 20"/>
      <sheetName val="Lap_cashflow"/>
      <sheetName val="Detial LapCashflow"/>
      <sheetName val="CF 2010"/>
      <sheetName val="PROYEKSI 2010"/>
      <sheetName val="CF 2010 Budget"/>
      <sheetName val="Detail CF 2010 Budget "/>
      <sheetName val="WIM1"/>
      <sheetName val="WIM2"/>
      <sheetName val="BIC"/>
      <sheetName val="JL INTAN"/>
      <sheetName val="KKP_II_2_2_1_2"/>
      <sheetName val="GLRCTB10"/>
      <sheetName val="ark 09"/>
      <sheetName val="ark 09New"/>
      <sheetName val="Lamp tax Calc09 280210"/>
      <sheetName val="Rekon fiscal"/>
      <sheetName val="summary DTA"/>
      <sheetName val="Prop Inv"/>
      <sheetName val="Aktiva Tetap old"/>
      <sheetName val="Pendptn Sewa + Rev Client"/>
      <sheetName val="Pdpt Sewa fr client"/>
      <sheetName val="Lamp tax calc 250209 Revs"/>
      <sheetName val="Lamp tax calc 250209"/>
      <sheetName val="lamp tax calc Old 150210"/>
      <sheetName val="COVER DRAFT "/>
      <sheetName val="BULAN PERIODE"/>
      <sheetName val="DI"/>
      <sheetName val="A.RATIO(1)"/>
      <sheetName val="NERACA(2)"/>
      <sheetName val="RL(3)"/>
      <sheetName val="ARUSKAS bulanan(4)"/>
      <sheetName val="ARUSKAS12BLN(5)"/>
      <sheetName val="PENJ.NRC(6-7)"/>
      <sheetName val="Pers Bahan Penunjang(8)"/>
      <sheetName val="AKT-TETAP(9)"/>
      <sheetName val="Lamp.UM Kernel(10)"/>
      <sheetName val="DP SUPPLIER(11)"/>
      <sheetName val="Lamp. Hut. Dagang kernel(12-13)"/>
      <sheetName val="Lamp. Hut Suplier(14-15)"/>
      <sheetName val="LAP PENJ REVISI(17)"/>
      <sheetName val="Rincian HPP(18)"/>
      <sheetName val="Laporan Laba Rugi(16)"/>
      <sheetName val="HPP(19)"/>
      <sheetName val="HPPENJ(20)"/>
      <sheetName val="STOCK(21)"/>
      <sheetName val="MP HPP"/>
      <sheetName val="KARTU PIUTANG "/>
      <sheetName val="Hutang Supplier Dll"/>
      <sheetName val="TBPEB05"/>
      <sheetName val="TB BIAYA2 LINK KE LAP LABA RUGI"/>
      <sheetName val="TB BPL &amp; BPTL LINK KE RINCI HPP"/>
      <sheetName val="Afiliasi"/>
      <sheetName val="INSURANCE"/>
      <sheetName val="ACCRUE ONGKOS ANGKUT PKO &amp; PKE"/>
      <sheetName val="FA Mar 05"/>
      <sheetName val="PEMBATAS"/>
      <sheetName val="DATA AP"/>
      <sheetName val="NERACA(TAHUNAN 2)"/>
      <sheetName val="RL(Tahunan 3)"/>
      <sheetName val="HPP KOMPARATIF"/>
      <sheetName val="REKON PPN KELUARAN"/>
      <sheetName val="PERTAMINA"/>
      <sheetName val="MP REV PENJ INV 069"/>
      <sheetName val="PERSEDIAAN BAHAN PENUNJANG"/>
      <sheetName val="HPP_19_"/>
      <sheetName val="AA.5-Atc"/>
      <sheetName val="AA.5.1-PBC"/>
      <sheetName val="Atch AA.4 "/>
      <sheetName val="Data Bunga BKP"/>
      <sheetName val="Atch AA.3 "/>
      <sheetName val="Atch. AA.2"/>
      <sheetName val="AA.2.1"/>
      <sheetName val="Atch. AA.1"/>
      <sheetName val="AA.1.1(2) BNI"/>
      <sheetName val="SHM-DES-2005"/>
      <sheetName val="DPS-KSEI-DES 05"/>
      <sheetName val="SHM1205"/>
      <sheetName val="AR (2)"/>
      <sheetName val="Claim"/>
      <sheetName val="UM"/>
      <sheetName val="G-1 AdvP"/>
      <sheetName val="BDM"/>
      <sheetName val="G-2.1 Prep"/>
      <sheetName val="AT-Software"/>
      <sheetName val="AT-tdk terpakai"/>
      <sheetName val="AT-tdk terpakai (2)"/>
      <sheetName val="BYMHD"/>
      <sheetName val="UMD"/>
      <sheetName val="617900000"/>
      <sheetName val="825100000"/>
      <sheetName val="Interest ok"/>
      <sheetName val="July 31, 2005 - WBS1"/>
      <sheetName val="July 31, 2005 - WBS2"/>
      <sheetName val="July 31, 2005 - WPL"/>
      <sheetName val="Rate"/>
      <sheetName val="VAT"/>
      <sheetName val="PM TE"/>
      <sheetName val="WBS I"/>
      <sheetName val="WBS II"/>
      <sheetName val="C-Memo"/>
      <sheetName val="E-1.1"/>
      <sheetName val="E-1.atch"/>
      <sheetName val="E-1.Subqnt"/>
      <sheetName val="Test Pricing"/>
      <sheetName val="G-atc"/>
      <sheetName val="G-2"/>
      <sheetName val="N-atch"/>
      <sheetName val="U-3"/>
      <sheetName val="U-3.1"/>
      <sheetName val="U-3.2"/>
      <sheetName val="U-3.3"/>
      <sheetName val="U-3.4"/>
      <sheetName val="U-3.5"/>
      <sheetName val="U-3.5.1"/>
      <sheetName val="U-4"/>
      <sheetName val="TOC Purc"/>
      <sheetName val="TOC Sales"/>
      <sheetName val="TotEx"/>
      <sheetName val="C(Cash&amp;bank)"/>
      <sheetName val="Contracts_ Parts _ Tech"/>
      <sheetName val="K 2_1"/>
      <sheetName val="judul"/>
      <sheetName val="Incst"/>
      <sheetName val="BS (2)"/>
      <sheetName val="Ekuitas"/>
      <sheetName val="Dtlbs"/>
      <sheetName val="share"/>
      <sheetName val="fxrlzd"/>
      <sheetName val="Kassetara"/>
      <sheetName val="sales affiliasi"/>
      <sheetName val="sumfxass"/>
      <sheetName val="fxasuicv"/>
      <sheetName val="fxass"/>
      <sheetName val="inf.segmen"/>
      <sheetName val="kwjbn moneter"/>
      <sheetName val="description"/>
      <sheetName val="PL-lamp1771"/>
      <sheetName val="income"/>
      <sheetName val="expenses"/>
      <sheetName val="Notes_TA"/>
      <sheetName val="Notes-provision"/>
      <sheetName val="Notes-salary"/>
      <sheetName val="nde-jkt"/>
      <sheetName val="nde-bdg"/>
      <sheetName val="nde-sby"/>
      <sheetName val="E. Lead Schedule"/>
      <sheetName val="E.1 AR-Trade"/>
      <sheetName val="E.2 CRAM"/>
      <sheetName val="E.2 Sub'q. Coll."/>
      <sheetName val="G. Lead Schedule (2)"/>
      <sheetName val="G. Lead Schedule"/>
      <sheetName val="G.1 Deposit"/>
      <sheetName val="G.2 Dep. to MQD"/>
      <sheetName val="G.3 Prepaid Rent-Nov."/>
      <sheetName val="G.3.1 Prepaid Rent - Dec."/>
      <sheetName val="Prepaid Rent-Dec."/>
      <sheetName val="G.4 Adv. to Suppliers"/>
      <sheetName val="Adv. to Supp.-Dec."/>
      <sheetName val="G.6 Prepaid Expenses-Nov"/>
      <sheetName val="G.6.1 Prepaid Exp. Dec."/>
      <sheetName val="G.6.1 Prepaid-Exp.-Dec."/>
      <sheetName val="G.7 Prepaid Tax"/>
      <sheetName val="Pretax-Dec."/>
      <sheetName val="Dep. to MQD-Dec."/>
      <sheetName val="Deposit - Dec."/>
      <sheetName val="E1. AR-Trade"/>
      <sheetName val="Debtors_Rollforward_Details"/>
      <sheetName val="E1. AR-Trade (2)"/>
      <sheetName val="E1. AR-Trade (3)"/>
      <sheetName val="E2. Export Sub'qt"/>
      <sheetName val="E3. Local Sub'qt"/>
      <sheetName val="E4. Export Samples"/>
      <sheetName val="E5. Local Samples"/>
      <sheetName val="E.6 Polyester"/>
      <sheetName val="E.7  OPM"/>
      <sheetName val="E.7  OPM (2)"/>
      <sheetName val="E.6 Polyester (3)"/>
      <sheetName val="E.8 Net Sales (Amount)"/>
      <sheetName val="Export"/>
      <sheetName val="Local"/>
      <sheetName val="E.9 Sales (Quantity)"/>
      <sheetName val="STOCKHAM TAX DATA_RAW"/>
      <sheetName val="SUD"/>
      <sheetName val="AJE-CAJE"/>
      <sheetName val="Cash"/>
      <sheetName val="Employee Loan"/>
      <sheetName val="Deferred charges"/>
      <sheetName val="Other Payable"/>
      <sheetName val="Accrued"/>
      <sheetName val="Employee Benefit"/>
      <sheetName val="Non Opex"/>
      <sheetName val="Mapping COGS opex"/>
      <sheetName val="RE  Recon"/>
      <sheetName val="TB_31Dec09"/>
      <sheetName val="TB_31Oct09"/>
      <sheetName val="TB_31Aug09"/>
      <sheetName val="TB_SAP07"/>
      <sheetName val="TB_31Dec06"/>
      <sheetName val="Detail IS 07"/>
      <sheetName val="Detail FOH 06"/>
      <sheetName val="Mapping Opex 06"/>
      <sheetName val="4.1 Placement w.o.b"/>
      <sheetName val="4.2 Plc w.o.b Provision Movemnt"/>
      <sheetName val="5.2 Securities (commercial)"/>
      <sheetName val="5.2.1 List of Sale"/>
      <sheetName val="5.3 Bonds"/>
      <sheetName val="5.3.1 List of Sale"/>
      <sheetName val="16.1 Details of Sec Issued-GL"/>
      <sheetName val="16.2 FRN Issued"/>
      <sheetName val="16.3 Comm Papers Issued"/>
      <sheetName val="16.4 Bonds Issued"/>
      <sheetName val="17.1 Details of Fund Borrowing"/>
      <sheetName val="17.2 Call Money"/>
      <sheetName val="17.3 Time Deposit"/>
      <sheetName val="17.5 Exchange Offer"/>
      <sheetName val="17.7 Direct Offshore Loan"/>
      <sheetName val="17.9 Others"/>
      <sheetName val="22.1 Commitment Liabilities"/>
      <sheetName val="22.2 Contingencies Liabilities"/>
      <sheetName val="Rates"/>
      <sheetName val="D.1.8 Unrealized Gain-Equity"/>
      <sheetName val="D.1.8.1 Test of Unrealized Gain"/>
      <sheetName val="D.1.9 Real-Unreal Gain-P&amp;L"/>
      <sheetName val="D.1.9.1 test unreal MS-tra"/>
      <sheetName val="D.1.9.2 test unreal GB-tra"/>
      <sheetName val="D.1.9.3 PBC Unrealized"/>
      <sheetName val="D.1.9.4 Realized Gain MS"/>
      <sheetName val="D.1.9.3List SaleAFS &amp; MatureHTM"/>
      <sheetName val="D.19.4 List of Sale-SBI"/>
      <sheetName val="D.1.9.5 List of Sale-Trading"/>
      <sheetName val="D.1.9.6 List of Sale-Overseas"/>
      <sheetName val="D.1.9.5List SaleAFS &amp; MatureHTM"/>
      <sheetName val="D.1.9.6 List of Sale-SBI"/>
      <sheetName val="D.1.9.7 List of Sale-Trading"/>
      <sheetName val="D.1.9.8 List of Sale-Overseas"/>
      <sheetName val="D.1.9.4 List Sale-Pak Cecep"/>
      <sheetName val="D.1.9.5 List of Sale SBI"/>
      <sheetName val="D.1.9.6 List of Sale CIB"/>
      <sheetName val="Cover Reporting Package"/>
      <sheetName val="Exch.rate"/>
      <sheetName val="1-Cash"/>
      <sheetName val="2-Nostro"/>
      <sheetName val="2.1 Nostro Reconciliation"/>
      <sheetName val="3-Placement"/>
      <sheetName val="4-Marketable securities"/>
      <sheetName val="4.1 List of Sale - MS"/>
      <sheetName val="4.1-MS-maturity date"/>
      <sheetName val="5-Trade Document"/>
      <sheetName val="6-Reverse repo"/>
      <sheetName val="7-derivatives"/>
      <sheetName val="7.1 Additional Info"/>
      <sheetName val="8-Loan"/>
      <sheetName val="8.1-loan detail"/>
      <sheetName val="9-acceptance receivable"/>
      <sheetName val="10-Shares investment"/>
      <sheetName val="11-Fixed assets"/>
      <sheetName val="12-Other assets"/>
      <sheetName val="12.1-Deferred tax"/>
      <sheetName val="12.2-Corp.inc.tax rec.-payable"/>
      <sheetName val="13-Deposit"/>
      <sheetName val="14-Placement &amp; fund borrowing"/>
      <sheetName val="15-Securities issued"/>
      <sheetName val="16-Repo"/>
      <sheetName val="17-acceptance liability"/>
      <sheetName val="18-Accrued exp"/>
      <sheetName val="19-Other liabilities"/>
      <sheetName val="20-Commitments"/>
      <sheetName val="21-Subord.loan"/>
      <sheetName val="22-Loan capital"/>
      <sheetName val="IS_Support"/>
      <sheetName val="SoC in Equity"/>
      <sheetName val="Cash Flows"/>
      <sheetName val="Addiional Info - Avg i rate"/>
      <sheetName val="Additional_info"/>
      <sheetName val="NCL"/>
      <sheetName val="SECURITIES"/>
      <sheetName val="PPAP CALC"/>
      <sheetName val="TOC"/>
      <sheetName val="RN"/>
      <sheetName val="Tickmark"/>
      <sheetName val="D1 memo"/>
      <sheetName val="D1 a Lead Consol"/>
      <sheetName val="D1 b Portfolio Consol"/>
      <sheetName val="D1 b.1 Summary Portfolio"/>
      <sheetName val="D1 c Elimination"/>
      <sheetName val="D1 c.1 BMEL MS"/>
      <sheetName val="D1 c.2 Mandsek MS"/>
      <sheetName val="D1 c.3 BSM MS"/>
      <sheetName val="D1 c.4 PIM MS"/>
      <sheetName val="D1 c.5 UGBDN MS"/>
      <sheetName val="D1 d Lead Bank only"/>
      <sheetName val="D1 d.1-GL corr"/>
      <sheetName val="D1.0 ARPs Unaudited"/>
      <sheetName val="D1.0 ARPs Audited"/>
      <sheetName val="D1.1 Portfolio Bank Only"/>
      <sheetName val="D1.2 SBI portfolio"/>
      <sheetName val="D1.2.1 SBI S4"/>
      <sheetName val="D1.3 MS HO"/>
      <sheetName val="D1.4.1 MS HK"/>
      <sheetName val="D1.4.2 MS S'pore"/>
      <sheetName val="D1.4.3 MS CIB"/>
      <sheetName val="D1.5.1 HTM Movt-HO"/>
      <sheetName val="D1.5.2 HTM Movt-CIB"/>
      <sheetName val="D1.5.3 HTM Movt-Spore"/>
      <sheetName val="D.1.5.4 HTM Movt-HK"/>
      <sheetName val="D.1.5.5 HTM Movt-BMEL"/>
      <sheetName val="D1.6 Memo on PPAP"/>
      <sheetName val="D1.6a Lead PPAP"/>
      <sheetName val="D1.6b GL Cor PPAP"/>
      <sheetName val="D1.6.1 PPAP analysis scen1"/>
      <sheetName val="D1.6.1 PPAP analysis scen2"/>
      <sheetName val="PPAP Subs"/>
      <sheetName val="D1.6.7 Memo on Reksadana"/>
      <sheetName val="D1.6.8 PPAP Movt CONSOL"/>
      <sheetName val="D1.6.1 PPAP analysis"/>
      <sheetName val="D1 Report form 2005"/>
      <sheetName val="D1 Report form 2004"/>
      <sheetName val="D1 c.1-GL corr"/>
      <sheetName val="D1.6.1.1 PPAP Subs"/>
      <sheetName val="D1.6.8 Movement PPAP"/>
      <sheetName val="D1 c.4 PIM MS ok"/>
      <sheetName val="R11"/>
      <sheetName val="R2"/>
      <sheetName val="jv19"/>
      <sheetName val="jv18"/>
      <sheetName val="jv17"/>
      <sheetName val="jv1 -1"/>
      <sheetName val="R2-1"/>
      <sheetName val="R6-1"/>
      <sheetName val="R11-1"/>
      <sheetName val="jv18-1"/>
      <sheetName val="jv17-1"/>
      <sheetName val="jv16-1"/>
      <sheetName val="jv20-1"/>
      <sheetName val="Sheet13"/>
      <sheetName val="JV23-1208"/>
      <sheetName val="jv16-1208"/>
      <sheetName val="JV27-1208"/>
      <sheetName val="Sheet7"/>
      <sheetName val="JV11-0208"/>
      <sheetName val="pv"/>
      <sheetName val="JV17-1208"/>
      <sheetName val="pv data"/>
      <sheetName val="FINAL"/>
      <sheetName val="JV16 Mar"/>
      <sheetName val="JV16 Feb"/>
      <sheetName val="jv02"/>
      <sheetName val="jv20"/>
      <sheetName val="PREPAID EXP 2"/>
      <sheetName val="GL Prepaid Exp feb09-2"/>
      <sheetName val="GL Prepaid Exp feb09-final"/>
      <sheetName val="EMP LIST"/>
      <sheetName val="PSI MEDICAL 2008"/>
      <sheetName val="GL 117010 Jan09"/>
      <sheetName val="GL Office Jan09"/>
      <sheetName val="GL Housing Feb09"/>
      <sheetName val="GL Office Feb09"/>
      <sheetName val="GL Housing 0309"/>
      <sheetName val="GL Office 0309"/>
      <sheetName val="HOUSING 2010"/>
      <sheetName val="JV1 HOUSING"/>
      <sheetName val="square m"/>
      <sheetName val="JV1OFFICE"/>
      <sheetName val="OFFICE 2010"/>
      <sheetName val="OFFICE"/>
      <sheetName val="JV1 PREPAID EXP 2"/>
      <sheetName val="JV1 PREPAID EXP 3"/>
      <sheetName val="DPKK"/>
      <sheetName val="JV-Goodwill"/>
      <sheetName val="COA NEW"/>
      <sheetName val="JV1PREPAID EXP 2010"/>
      <sheetName val="revisionLB"/>
      <sheetName val="January 2010"/>
      <sheetName val="January 2010a"/>
      <sheetName val="PV PREPAID UTK BCC"/>
      <sheetName val="DATA UTK DIV"/>
      <sheetName val="CIT2009"/>
      <sheetName val="Elimination"/>
      <sheetName val="BS-Consol"/>
      <sheetName val="PL-Consol"/>
      <sheetName val="TBMetroSep06"/>
      <sheetName val="TBPMOct07"/>
      <sheetName val="SAD PM"/>
      <sheetName val="SAD IME"/>
      <sheetName val="BS-PM"/>
      <sheetName val="PL-PM"/>
      <sheetName val="Corp Tax Publicis"/>
      <sheetName val="AJE-PM"/>
      <sheetName val="TBIMEOct07"/>
      <sheetName val="TBPM09"/>
      <sheetName val="BS-OP"/>
      <sheetName val="PL-OP"/>
      <sheetName val="Corp Tax OPTI"/>
      <sheetName val="AJE-OPT"/>
      <sheetName val="TB Opti Sep"/>
      <sheetName val="TBSeptDialog06"/>
      <sheetName val="TBIME09"/>
      <sheetName val="BS-PD"/>
      <sheetName val="PL-PD"/>
      <sheetName val="Corp Tax Dialog"/>
      <sheetName val="AJE-PD"/>
      <sheetName val="Front"/>
      <sheetName val="Check Sheet"/>
      <sheetName val="BSHO Report"/>
      <sheetName val="PLHO Report"/>
      <sheetName val="PLHOENG"/>
      <sheetName val="Prod"/>
      <sheetName val="HF"/>
      <sheetName val="Prod Orig."/>
      <sheetName val="HF Orig."/>
      <sheetName val="Location_Details"/>
      <sheetName val="BOM"/>
      <sheetName val="Account_Sets"/>
      <sheetName val="Accounts"/>
      <sheetName val="B9 Margin"/>
      <sheetName val="COGS1"/>
      <sheetName val="COGS2"/>
      <sheetName val="COGS3"/>
      <sheetName val="Std"/>
      <sheetName val="Rounding"/>
      <sheetName val="MAT USD"/>
      <sheetName val="Report New"/>
      <sheetName val="Combined FS053 &amp; FS156"/>
      <sheetName val="FS053"/>
      <sheetName val="FS156"/>
      <sheetName val="For LLD"/>
      <sheetName val="Des"/>
      <sheetName val="Orig. Yulius"/>
      <sheetName val="RM1"/>
      <sheetName val="RM2"/>
      <sheetName val="SM1"/>
      <sheetName val="SM2"/>
      <sheetName val="SM3"/>
      <sheetName val="Purchase"/>
      <sheetName val="Usage"/>
      <sheetName val="Subcon"/>
      <sheetName val="Others Out"/>
      <sheetName val="Accpac1"/>
      <sheetName val="SC"/>
      <sheetName val="Location_Details (2)"/>
      <sheetName val="Balance Sheets"/>
      <sheetName val="Profit &amp; Loss (3)"/>
      <sheetName val="BS-PL Indo 2006"/>
      <sheetName val="Royalty10"/>
      <sheetName val="JV Promo Comm10"/>
      <sheetName val="recon bca jkt"/>
      <sheetName val="By Adm BCA"/>
      <sheetName val="Temporary Receipt"/>
      <sheetName val="recl cc-FA"/>
      <sheetName val="sold rack steel"/>
      <sheetName val="settl PC-1459"/>
      <sheetName val="recl CC"/>
      <sheetName val="recl JV437"/>
      <sheetName val="L.MAR08"/>
      <sheetName val="L.JAN09"/>
      <sheetName val="L.FEB09"/>
      <sheetName val="L.Mar09"/>
      <sheetName val="PL 2008"/>
      <sheetName val="PL Movement"/>
      <sheetName val="PL RF"/>
      <sheetName val="PL accounts"/>
      <sheetName val="Memo POL"/>
      <sheetName val="Interest-FR"/>
      <sheetName val="POL-FR"/>
      <sheetName val="UC-POL"/>
      <sheetName val="UC1"/>
      <sheetName val="UC2"/>
      <sheetName val="UC3"/>
      <sheetName val="UC4"/>
      <sheetName val="UC5"/>
      <sheetName val="UC6"/>
      <sheetName val="UC7"/>
      <sheetName val="UC8"/>
      <sheetName val="UC8.1.1"/>
      <sheetName val="BOL-FR"/>
      <sheetName val="VE-BOL"/>
      <sheetName val="VE1"/>
      <sheetName val="VE2"/>
      <sheetName val="VE3"/>
      <sheetName val="VE4"/>
      <sheetName val="VE5"/>
      <sheetName val="VE6"/>
      <sheetName val="VE6.1"/>
      <sheetName val="VE7"/>
      <sheetName val="VE8"/>
      <sheetName val="VE9"/>
      <sheetName val="VE10"/>
      <sheetName val="VE11"/>
      <sheetName val="VE12"/>
      <sheetName val="VE13"/>
      <sheetName val="VE14"/>
      <sheetName val="VE15"/>
      <sheetName val="VE16"/>
      <sheetName val="VE17"/>
      <sheetName val="VE18"/>
      <sheetName val="VE19"/>
      <sheetName val="VE20"/>
      <sheetName val="VE21"/>
      <sheetName val="VE22"/>
      <sheetName val="914134"/>
      <sheetName val="912215"/>
      <sheetName val="914603"/>
      <sheetName val="FR-NOIE"/>
      <sheetName val="UE-NOIE"/>
      <sheetName val="UE1"/>
      <sheetName val="UE2"/>
      <sheetName val="UE4"/>
      <sheetName val="UE3"/>
      <sheetName val="UE5"/>
      <sheetName val="UE6"/>
      <sheetName val="UE7"/>
      <sheetName val="UE8"/>
      <sheetName val="CIT2007"/>
      <sheetName val="Cash flow Consol"/>
      <sheetName val="CorpPM"/>
      <sheetName val="TBPM07"/>
      <sheetName val="CorpOpti"/>
      <sheetName val="TBOP07"/>
      <sheetName val="AJE-OP"/>
      <sheetName val="Corp-PD"/>
      <sheetName val="TBPD07"/>
      <sheetName val="E.7.7.1 Memo"/>
      <sheetName val="E.7.7.1 Summary"/>
      <sheetName val="E.7.7.1"/>
      <sheetName val="1. Batik Danar Hadi"/>
      <sheetName val="2. Kusumahadi Santosa"/>
      <sheetName val="3. Kusumaputra Santosa"/>
      <sheetName val="4. Filamindo"/>
      <sheetName val="5.DuRen 6.MelTim 20.AbaGen "/>
      <sheetName val="7.a PII"/>
      <sheetName val="7.b PII"/>
      <sheetName val="7.c PII"/>
      <sheetName val="7.d PII"/>
      <sheetName val="8.b CAK (KI-1)"/>
      <sheetName val="8.c CAK (KI-3)"/>
      <sheetName val="8.d CAK (KI-1)"/>
      <sheetName val="8.e CAK (KI-IDC)"/>
      <sheetName val="8.f CAK (KMK)"/>
      <sheetName val="9. Manguni Garden Hotel"/>
      <sheetName val="10. Zeus"/>
      <sheetName val="11. RAPP and 12.RAK"/>
      <sheetName val="13. PIM"/>
      <sheetName val="13.PIM not update"/>
      <sheetName val="13.a PIM KMK not update"/>
      <sheetName val="14.d KDI-KI"/>
      <sheetName val="14.f KDI (KI-IDC)"/>
      <sheetName val="14.g KDI (KI-1)"/>
      <sheetName val="15. Indogas Raya Utama"/>
      <sheetName val="16.b Krakatau Wajatama (KI)"/>
      <sheetName val="16.c Krakatau Wajatama (KI IDC)"/>
      <sheetName val="17.a Bhineka Cipta Manunggal"/>
      <sheetName val="17.b Bhineka Cipta Manunggal"/>
      <sheetName val="17.c Bhineka Cipta Manunggal"/>
      <sheetName val="17.d Bhineka Cipta Manunggal"/>
      <sheetName val="17.e Bhineka Cipta Manunggal"/>
      <sheetName val="17.f Bhineka Cipta Manunggal"/>
      <sheetName val="18. a Gunatex-IDR"/>
      <sheetName val="18. b Gunatex - USD"/>
      <sheetName val="Pay"/>
      <sheetName val="DBF"/>
      <sheetName val="Sum"/>
      <sheetName val="Slip"/>
      <sheetName val="Sum (2)"/>
      <sheetName val="Sum (3)"/>
      <sheetName val="BPR-PL "/>
      <sheetName val="BPR-BS"/>
      <sheetName val="F-1,2"/>
      <sheetName val="F-99"/>
      <sheetName val="A-10"/>
      <sheetName val="B-2"/>
      <sheetName val="B-3"/>
      <sheetName val="L-2"/>
      <sheetName val="M MM "/>
      <sheetName val="U dis"/>
      <sheetName val="BB-2"/>
      <sheetName val="BB-17"/>
      <sheetName val="FIN297"/>
      <sheetName val="DD"/>
      <sheetName val="DD-1"/>
      <sheetName val="FF-4(a)"/>
      <sheetName val="10,20"/>
      <sheetName val="10-1"/>
      <sheetName val="32"/>
      <sheetName val="P&amp;L(1)"/>
      <sheetName val="Aplication of collections"/>
      <sheetName val="Profit table"/>
      <sheetName val="P&amp;L-tax effect"/>
      <sheetName val="ratio (land sale)"/>
      <sheetName val="Group CF (2002)rpymt"/>
      <sheetName val="Group CF (2002)"/>
      <sheetName val="Consol CF (Proforma 2  -2002)"/>
      <sheetName val="Consol CF (Proforma 1 -2002)"/>
      <sheetName val="Longterm"/>
      <sheetName val="Group-BS-land sale effect"/>
      <sheetName val="Journal-land sale"/>
      <sheetName val="adjusted ratio"/>
      <sheetName val="Adjusted Group-BS"/>
      <sheetName val="Market value-SAP (2)"/>
      <sheetName val="Market value-SAP"/>
      <sheetName val="Market value-SAP (timing)"/>
      <sheetName val="Market value-BHD (2)"/>
      <sheetName val="Market value-BHD"/>
      <sheetName val="Market value-BHD (timing)"/>
      <sheetName val="CA-breakdown"/>
      <sheetName val="SML category"/>
      <sheetName val="SML-analysis"/>
      <sheetName val="Journal"/>
      <sheetName val="Instalment sales"/>
      <sheetName val="2002 Div payout"/>
      <sheetName val="BHSB-working"/>
      <sheetName val="SAP-10yrs"/>
      <sheetName val="BHD -10yrs"/>
      <sheetName val="adjusted ratio (SAP)"/>
      <sheetName val="adjusted ratio (BH)"/>
      <sheetName val="Summary of Fixed Assets"/>
      <sheetName val="Additions"/>
      <sheetName val="Disposals"/>
      <sheetName val="Hire Purchase"/>
      <sheetName val="Lease"/>
      <sheetName val="Controlled Transfer"/>
      <sheetName val="CA Comp"/>
      <sheetName val="IBA Comp "/>
      <sheetName val="Cost centre expenditure"/>
      <sheetName val="14 Column"/>
      <sheetName val="7 Column"/>
      <sheetName val="Index "/>
      <sheetName val="Direct Report"/>
      <sheetName val="Dtr Rpt - 1 - 3"/>
      <sheetName val="Dtrs stmt - 4"/>
      <sheetName val="Aud Rpt - 5"/>
      <sheetName val="P&amp;L - 6"/>
      <sheetName val="BS - 7"/>
      <sheetName val="Equity - 8"/>
      <sheetName val="CF - 9"/>
      <sheetName val="Notes - 10 - 12"/>
      <sheetName val="P&amp;L "/>
      <sheetName val="Sch A"/>
      <sheetName val="Notes 2"/>
      <sheetName val="DM"/>
      <sheetName val="LABOUR,SUB-CON,LEASE"/>
      <sheetName val="ADM&amp; OHH INCOME"/>
      <sheetName val="S.OH"/>
      <sheetName val="BPR-Bloom"/>
      <sheetName val="F-4l5"/>
      <sheetName val="F-1l F-2"/>
      <sheetName val="O1"/>
      <sheetName val="**_x0000__x0000_"/>
      <sheetName val="***00"/>
      <sheetName val="Disclosure"/>
      <sheetName val="TAworkings"/>
      <sheetName val="TA"/>
      <sheetName val="consol"/>
      <sheetName val="CF-7"/>
      <sheetName val="interbal"/>
      <sheetName val="segmental"/>
      <sheetName val="seg-turnover"/>
      <sheetName val="dato-turnover"/>
      <sheetName val="dato-pbt"/>
      <sheetName val="Assoc_byco"/>
      <sheetName val="associate"/>
      <sheetName val="highlights"/>
      <sheetName val="consolpl"/>
      <sheetName val="GKTJV"/>
      <sheetName val="protover"/>
      <sheetName val="GESB"/>
      <sheetName val="GMMJV"/>
      <sheetName val="protoMP"/>
      <sheetName val="presegmental"/>
      <sheetName val="kpi"/>
      <sheetName val="consol adjustments"/>
      <sheetName val="Proof of Associate"/>
      <sheetName val="MI"/>
      <sheetName val="MCMD95"/>
      <sheetName val="BPR1"/>
      <sheetName val="BPR2"/>
      <sheetName val="OS 1(FOR CLIENT DISTRIBUTION)"/>
      <sheetName val="A3-1-1"/>
      <sheetName val="A3-1-2"/>
      <sheetName val="A3-1-3"/>
      <sheetName val="A2 - 5"/>
      <sheetName val="A2 - 6"/>
      <sheetName val="I-2"/>
      <sheetName val="Inter- Company Reconciliation"/>
      <sheetName val="J-1"/>
      <sheetName val="Outstanding Matters (2)"/>
      <sheetName val="Debtors"/>
      <sheetName val="A2-5"/>
      <sheetName val="A2 - 5 (2)"/>
      <sheetName val="A8-6 (1)"/>
      <sheetName val="A8-2(1)"/>
      <sheetName val="A3-1-4"/>
      <sheetName val="A3 - 3"/>
      <sheetName val="A3 - 4"/>
      <sheetName val="A8-5"/>
      <sheetName val="Form EYP 1"/>
      <sheetName val="C "/>
      <sheetName val="10-2"/>
      <sheetName val="10-3"/>
      <sheetName val="30-1"/>
      <sheetName val="F-2 (2)"/>
      <sheetName val="CF-IS"/>
      <sheetName val="CF-SCE"/>
      <sheetName val="DIVIDENDS"/>
      <sheetName val="BPR summary"/>
      <sheetName val="FSL"/>
      <sheetName val="os client"/>
      <sheetName val="RCD 300"/>
      <sheetName val="FEM(NA)"/>
      <sheetName val="Matters for discussion(NA)"/>
      <sheetName val="FEM APPENDIX 1"/>
      <sheetName val="FEM APPENDIX 2"/>
      <sheetName val="F-1&amp;2 adj"/>
      <sheetName val="F-3 adj"/>
      <sheetName val="10-20"/>
      <sheetName val="F-9-1"/>
      <sheetName val="F-9 SS"/>
      <sheetName val="F-14"/>
      <sheetName val="M|MM"/>
      <sheetName val="U Disclosure"/>
      <sheetName val="U-8"/>
      <sheetName val="U-9"/>
      <sheetName val="U-7"/>
      <sheetName val="DD-3"/>
      <sheetName val="DD-4"/>
      <sheetName val="DD-5"/>
      <sheetName val="FF-1 Tax Comp"/>
      <sheetName val="FF-2 DT"/>
      <sheetName val="FF-3 CA"/>
      <sheetName val="FF-4 Proof"/>
      <sheetName val="FF-6 (2)"/>
      <sheetName val="30-4"/>
      <sheetName val="FSA-Bloom"/>
      <sheetName val="F-1l2"/>
      <sheetName val="F -4"/>
      <sheetName val="F-21"/>
      <sheetName val="F-25"/>
      <sheetName val="J-70"/>
      <sheetName val="B-4"/>
      <sheetName val="M|MM "/>
      <sheetName val="U-Dis"/>
      <sheetName val="U-20"/>
      <sheetName val="BB-3"/>
      <sheetName val="BB - 7"/>
      <sheetName val="CC-1"/>
      <sheetName val="FF - 6"/>
      <sheetName val="AF-Notes"/>
      <sheetName val="Adm97"/>
      <sheetName val="3 P&amp;L - 3A Op.Exp"/>
      <sheetName val="4 Analysis"/>
      <sheetName val="AppA1-1"/>
      <sheetName val="AppA1-2"/>
      <sheetName val="AppA2-1"/>
      <sheetName val="AppA2-2"/>
      <sheetName val="AppA3"/>
      <sheetName val="AppA4"/>
      <sheetName val="July"/>
      <sheetName val="ES1"/>
      <sheetName val="ES2"/>
      <sheetName val="ES3"/>
      <sheetName val="ES4"/>
      <sheetName val="Contents (2)"/>
      <sheetName val="ES1 (2)"/>
      <sheetName val="ES3 (2)"/>
      <sheetName val="ES5"/>
      <sheetName val="ES6"/>
      <sheetName val="ES7"/>
      <sheetName val="U3-1"/>
      <sheetName val="4000"/>
      <sheetName val="P&amp;L-Co"/>
      <sheetName val="P&amp;L-Gr"/>
      <sheetName val="CJE"/>
      <sheetName val="ConF-1"/>
      <sheetName val="ConF-2"/>
      <sheetName val="ConF-3"/>
      <sheetName val="CPAJE"/>
      <sheetName val="WRK"/>
      <sheetName val="A-MEMO"/>
      <sheetName val="C-3"/>
      <sheetName val="Additional"/>
      <sheetName val="N-4"/>
      <sheetName val="N-5"/>
      <sheetName val="U-Gr"/>
      <sheetName val="U-Sh"/>
      <sheetName val="U-ShG"/>
      <sheetName val="U-Aril"/>
      <sheetName val="U-Gen"/>
      <sheetName val="U-Fam"/>
      <sheetName val="Key Ratios"/>
      <sheetName val="BPR (2)"/>
      <sheetName val="F-1 (2)"/>
      <sheetName val="F-3 (2)"/>
      <sheetName val="payroll - to insert 20.11.01"/>
      <sheetName val="OS "/>
      <sheetName val="Sales analysis"/>
      <sheetName val="G-4-2"/>
      <sheetName val="J-71"/>
      <sheetName val="J-72"/>
      <sheetName val="J-73"/>
      <sheetName val="AP110(SUP)"/>
      <sheetName val="F-8 (FSL)"/>
      <sheetName val="F-8 (MASB)-Recon"/>
      <sheetName val="M-MM"/>
      <sheetName val="G-35"/>
      <sheetName val="G-35-1"/>
      <sheetName val="G-35-2"/>
      <sheetName val="G-35-3"/>
      <sheetName val="corporate information"/>
      <sheetName val="OSM"/>
      <sheetName val="A8-1"/>
      <sheetName val="A3-2 p.1"/>
      <sheetName val="A3-1a"/>
      <sheetName val="A3-2 p.2"/>
      <sheetName val="A5"/>
      <sheetName val="A5-1"/>
      <sheetName val="A5-2"/>
      <sheetName val="SEC"/>
      <sheetName val="C-2 Dec"/>
      <sheetName val="C-2 Placement(Nov)"/>
      <sheetName val="E-3 Dec"/>
      <sheetName val="E-3 Nov"/>
      <sheetName val="G-1 ( summary) "/>
      <sheetName val="G-1 Dec Aging"/>
      <sheetName val="G-1 Nov AGING "/>
      <sheetName val="G-2 Dec"/>
      <sheetName val="G-3 Review for Provision (Dec)"/>
      <sheetName val="G-2 Nov"/>
      <sheetName val="G-3 Review for Provision (Nov)"/>
      <sheetName val="H ( summary) "/>
      <sheetName val="H-2 Dec"/>
      <sheetName val="H-2 Nov"/>
      <sheetName val="H-3 Dec"/>
      <sheetName val="H-3 Nov"/>
      <sheetName val="H-4 Dec"/>
      <sheetName val="H-4 Nov"/>
      <sheetName val="H-5 Dec"/>
      <sheetName val="H-5 Nov (EY)"/>
      <sheetName val="Interest Gap (Maturity)"/>
      <sheetName val="H-6 Dec"/>
      <sheetName val="H-8 Dec"/>
      <sheetName val="H-8 Nov"/>
      <sheetName val="H-9"/>
      <sheetName val="K-1-1 Dec"/>
      <sheetName val="K-1-1 Nov"/>
      <sheetName val="K-1-2 Dec"/>
      <sheetName val="K-1-2 Nov"/>
      <sheetName val="K-1-3 Dec"/>
      <sheetName val="K-1-3 Nov"/>
      <sheetName val="K-2 Dec"/>
      <sheetName val="K-2 Nov"/>
      <sheetName val="M-1 Dec"/>
      <sheetName val="M-1 Nov"/>
      <sheetName val="M-2 Dec"/>
      <sheetName val="M-2 Nov"/>
      <sheetName val="O-1-1"/>
      <sheetName val="U1"/>
      <sheetName val="U1-1 "/>
      <sheetName val="U2"/>
      <sheetName val="U3"/>
      <sheetName val="U3-2"/>
      <sheetName val="U4-1"/>
      <sheetName val="U4-1-1 Dec"/>
      <sheetName val="U4-1-1 Nov"/>
      <sheetName val="U4-1-2"/>
      <sheetName val="U4-1-5 Cutoff"/>
      <sheetName val="U4-2"/>
      <sheetName val="U4-2-1"/>
      <sheetName val="W"/>
      <sheetName val="Sticker"/>
      <sheetName val="FlySheet"/>
      <sheetName val="A1"/>
      <sheetName val="A2(USD)"/>
      <sheetName val="A2(2)-USD"/>
      <sheetName val="A2(RM)"/>
      <sheetName val="A2(2)-RM"/>
      <sheetName val="Cflow-Workings"/>
      <sheetName val="B4.02Sch1"/>
      <sheetName val="B4.02Sch2"/>
      <sheetName val="B4.02Sch3"/>
      <sheetName val="C3.01(USD)"/>
      <sheetName val="C3.02(USD)"/>
      <sheetName val="C3.01(RM)"/>
      <sheetName val="C3.02(RM)"/>
      <sheetName val="BB1"/>
      <sheetName val="BB2"/>
      <sheetName val="BB2-1"/>
      <sheetName val="BB2-2"/>
      <sheetName val="BB2-2-1"/>
      <sheetName val="BB3"/>
      <sheetName val="BB4 "/>
      <sheetName val="BB5"/>
      <sheetName val="CC1-3"/>
      <sheetName val="C2-PPE-Add"/>
      <sheetName val="CC4"/>
      <sheetName val="CC5"/>
      <sheetName val="CC8"/>
      <sheetName val="CC8-1"/>
      <sheetName val="DD4"/>
      <sheetName val="DD5"/>
      <sheetName val="DD6"/>
      <sheetName val="DD6(ss)"/>
      <sheetName val="EE1 "/>
      <sheetName val="EE2"/>
      <sheetName val="EE2(ss)"/>
      <sheetName val="EE3"/>
      <sheetName val="EE3-2"/>
      <sheetName val="EE3-2-1"/>
      <sheetName val="EE3-2-2"/>
      <sheetName val="EE3-2-3"/>
      <sheetName val="FF1 "/>
      <sheetName val="FF2"/>
      <sheetName val="FF3"/>
      <sheetName val="FF6"/>
      <sheetName val="FF6-1"/>
      <sheetName val="GG1 "/>
      <sheetName val="HH5"/>
      <sheetName val="JJ1(ss)"/>
      <sheetName val="JJ3"/>
      <sheetName val="JJ4"/>
      <sheetName val="KK1 - Income Tax Account"/>
      <sheetName val="KK2 - BS"/>
      <sheetName val="KK2-1"/>
      <sheetName val="KK3"/>
      <sheetName val="K2-1 - Tax comp."/>
      <sheetName val="K3- CA"/>
      <sheetName val="KK4"/>
      <sheetName val="KK4-1"/>
      <sheetName val="K4 - D Tax"/>
      <sheetName val="KK5"/>
      <sheetName val="KK5(2)"/>
      <sheetName val="KK5-2"/>
      <sheetName val="K5 - Income Tax Recon"/>
      <sheetName val="K5-2 - D Tax Note"/>
      <sheetName val="LL2"/>
      <sheetName val="LL2 (2)"/>
      <sheetName val="LL3"/>
      <sheetName val="LL4"/>
      <sheetName val="LL6"/>
      <sheetName val="LL6-2"/>
      <sheetName val="MM1-1-2"/>
      <sheetName val="MM1-2-1"/>
      <sheetName val="MM2"/>
      <sheetName val="NN2"/>
      <sheetName val="NN2-1"/>
      <sheetName val="NN2-1-1"/>
      <sheetName val="NN2-2"/>
      <sheetName val="NN2-3"/>
      <sheetName val="NN2-4"/>
      <sheetName val="NN2-4-1"/>
      <sheetName val="NN3"/>
      <sheetName val="NN3-1"/>
      <sheetName val="NN5"/>
      <sheetName val="NN5-1"/>
      <sheetName val="Property"/>
      <sheetName val="Table"/>
      <sheetName val="Opening TB a"/>
      <sheetName val="TB 2003"/>
      <sheetName val="Journals 2003"/>
      <sheetName val="Sheet9"/>
      <sheetName val="Sheet10"/>
      <sheetName val="Sheet11"/>
      <sheetName val="Sheet12"/>
      <sheetName val="Sheet14"/>
      <sheetName val="Sheet17"/>
      <sheetName val="Purch DB 2003"/>
      <sheetName val="Purchase DB 2003 Other"/>
      <sheetName val="Csh Book 2003"/>
      <sheetName val="Bank Rec a"/>
      <sheetName val="P Cash Pmts 2003"/>
      <sheetName val="Fixed Assets 2003"/>
      <sheetName val="Accruals Prepayments 2003"/>
      <sheetName val="After Date Invs 2003"/>
      <sheetName val="SMain"/>
      <sheetName val="SProperty"/>
      <sheetName val="SCr"/>
      <sheetName val="SDr"/>
      <sheetName val="2998001"/>
      <sheetName val="S005"/>
      <sheetName val="1407001"/>
      <sheetName val="MAP Table"/>
      <sheetName val="1407208"/>
      <sheetName val="1407209"/>
      <sheetName val="1407210"/>
      <sheetName val="S006"/>
      <sheetName val="1471201"/>
      <sheetName val="2444001"/>
      <sheetName val="1519001"/>
      <sheetName val="S003"/>
      <sheetName val="S004"/>
      <sheetName val="1740001"/>
      <sheetName val="2380001"/>
      <sheetName val="1790001"/>
      <sheetName val="1480001"/>
      <sheetName val="1612001"/>
      <sheetName val="1680007"/>
      <sheetName val="1680004"/>
      <sheetName val="1680201"/>
      <sheetName val="1680801"/>
      <sheetName val="1680001"/>
      <sheetName val="1680003"/>
      <sheetName val="1680802"/>
      <sheetName val="1680702"/>
      <sheetName val="1408001"/>
      <sheetName val="S002"/>
      <sheetName val="1640004"/>
      <sheetName val="S001"/>
      <sheetName val="2511001"/>
      <sheetName val="2710001"/>
      <sheetName val="2835024"/>
      <sheetName val="2851024"/>
      <sheetName val="2998801"/>
      <sheetName val="2991001"/>
      <sheetName val="2992001"/>
      <sheetName val="2923001"/>
      <sheetName val="2998209"/>
      <sheetName val="2997001"/>
      <sheetName val="2821001"/>
      <sheetName val="2499001"/>
      <sheetName val="2295001"/>
      <sheetName val="1441011"/>
      <sheetName val="1441010"/>
      <sheetName val="1991835"/>
      <sheetName val="Seagate"/>
      <sheetName val="Reconcile"/>
      <sheetName val="*******"/>
      <sheetName val="LS"/>
      <sheetName val="Detailed"/>
      <sheetName val="FC Test"/>
      <sheetName val="FC Test (2)"/>
      <sheetName val="Confirmation control list"/>
      <sheetName val="Vouching"/>
      <sheetName val="TMS2000"/>
      <sheetName val="KPMG.Index"/>
      <sheetName val="MainComp"/>
      <sheetName val="Int Rest"/>
      <sheetName val="HP Int"/>
      <sheetName val="1.04"/>
      <sheetName val="F.A.Recon"/>
      <sheetName val="C.A.Sum"/>
      <sheetName val="C.A.Add.Sum"/>
      <sheetName val="C.A.Add1"/>
      <sheetName val="CT-In.Sum"/>
      <sheetName val="CT-In"/>
      <sheetName val="C.A.Disp.Sum"/>
      <sheetName val="C.A.Disp1"/>
      <sheetName val="CT-Out"/>
      <sheetName val="L.A.Recon"/>
      <sheetName val="L.A.Sum "/>
      <sheetName val="L.A.Add.Sum"/>
      <sheetName val="L.A.Add1"/>
      <sheetName val="L.A.Disp.Sum"/>
      <sheetName val="L.A.Disp1"/>
      <sheetName val="SmallComp"/>
      <sheetName val="Update List"/>
      <sheetName val="U5|1"/>
      <sheetName val="I-conf (2003)"/>
      <sheetName val="I-conf"/>
      <sheetName val="G-conf"/>
      <sheetName val="I1 not used"/>
      <sheetName val="Q2 (2)"/>
      <sheetName val="Q3 (2)"/>
      <sheetName val="Q1|2"/>
      <sheetName val="O (ref1)"/>
      <sheetName val="R03"/>
      <sheetName val="RRef"/>
      <sheetName val="Q1|1"/>
      <sheetName val="SJ Asset Issues"/>
      <sheetName val="OSM (to client)"/>
      <sheetName val="old f-9"/>
      <sheetName val="Old FF-1"/>
      <sheetName val="Old FF-2"/>
      <sheetName val="20-1"/>
      <sheetName val="NRV-1"/>
      <sheetName val="NRV-2"/>
      <sheetName val="N-10"/>
      <sheetName val="N-11"/>
      <sheetName val="N-12"/>
      <sheetName val="N-20"/>
      <sheetName val="AA-3"/>
      <sheetName val="FA-LISTING"/>
      <sheetName val="FA_LISTING"/>
      <sheetName val="L&amp;B"/>
      <sheetName val="P&amp;M"/>
      <sheetName val="MV"/>
      <sheetName val="COMPUTER"/>
      <sheetName val="OE"/>
      <sheetName val="Fur"/>
      <sheetName val="F&amp;F"/>
      <sheetName val="KL"/>
      <sheetName val="Revaluation"/>
      <sheetName val="BS 08"/>
      <sheetName val="IS 08"/>
      <sheetName val="BS 08(1)"/>
      <sheetName val="SCE"/>
      <sheetName val="notes(a) "/>
      <sheetName val="notes (b)"/>
      <sheetName val="Notes (c)"/>
      <sheetName val="Effect on  acquisition"/>
      <sheetName val="Goodwill"/>
      <sheetName val="C10"/>
      <sheetName val="BS(2)"/>
      <sheetName val="IS(2)"/>
      <sheetName val="CFS(2)"/>
      <sheetName val="PAJE (2)"/>
      <sheetName val="C10 (2)"/>
      <sheetName val="NTA(2)"/>
      <sheetName val="MI Recon (2)"/>
      <sheetName val="SOE"/>
      <sheetName val="MIS"/>
      <sheetName val="S&amp;D"/>
      <sheetName val="AE"/>
      <sheetName val="OPE"/>
      <sheetName val="FC"/>
      <sheetName val="CF07"/>
      <sheetName val="CF08"/>
      <sheetName val="CF 09"/>
      <sheetName val="FX"/>
      <sheetName val="proof 08"/>
      <sheetName val="PAR BS 08"/>
      <sheetName val="PAR PL 08"/>
      <sheetName val="E1A"/>
      <sheetName val="RJE07HY-draft"/>
      <sheetName val="CBS'1"/>
      <sheetName val="CPL1"/>
      <sheetName val="CJE1"/>
      <sheetName val="MI1"/>
      <sheetName val="GW1"/>
      <sheetName val="NP1"/>
      <sheetName val="NPL1"/>
      <sheetName val="CJENPL1"/>
      <sheetName val="CA1"/>
      <sheetName val="CACPL1"/>
      <sheetName val="CACJE1"/>
      <sheetName val="CPPBS1"/>
      <sheetName val="CPPPL1"/>
      <sheetName val="CPCJE1"/>
      <sheetName val="IMBS1"/>
      <sheetName val="IMPL1"/>
      <sheetName val="IMADJ1"/>
      <sheetName val="CONSTBS1"/>
      <sheetName val="CONSTPL1"/>
      <sheetName val="CONSTADJ1"/>
      <sheetName val="CPDBS1"/>
      <sheetName val="CPDPL1"/>
      <sheetName val="CPDADJ1"/>
      <sheetName val="资产负债表"/>
      <sheetName val="利润表"/>
      <sheetName val="总帐"/>
      <sheetName val="资产"/>
      <sheetName val="负债"/>
      <sheetName val="损益"/>
      <sheetName val="0701"/>
      <sheetName val="0702"/>
      <sheetName val="0703"/>
      <sheetName val="0704"/>
      <sheetName val="0705"/>
      <sheetName val="0706"/>
      <sheetName val="0707"/>
      <sheetName val="0708"/>
      <sheetName val="0709"/>
      <sheetName val="0710"/>
      <sheetName val="0711"/>
      <sheetName val="0712"/>
      <sheetName val="凭证汇总"/>
      <sheetName val="InvoiceList"/>
      <sheetName val="Weighted ave(Grp)"/>
      <sheetName val="BS 10"/>
      <sheetName val="IS10"/>
      <sheetName val="IS-IJX"/>
      <sheetName val="forex (X)"/>
      <sheetName val="forex (T) "/>
      <sheetName val="BS - IJX march2010"/>
      <sheetName val="CF EEFECT"/>
      <sheetName val="PPE IJT"/>
      <sheetName val="PPE IJX"/>
      <sheetName val="Net cash acquired "/>
      <sheetName val="Goodwill (2)"/>
      <sheetName val="PI"/>
      <sheetName val="A2A-Group"/>
      <sheetName val="CC-24"/>
      <sheetName val="CC-50"/>
      <sheetName val="25"/>
      <sheetName val="Std Tickmarks"/>
      <sheetName val="AP (110)"/>
      <sheetName val="F-1|2"/>
      <sheetName val="Udisc"/>
      <sheetName val="AA-1"/>
      <sheetName val="FSA (Attach)"/>
      <sheetName val="BPR."/>
      <sheetName val="UTB"/>
      <sheetName val="BIS LIST-C1 21 (2)"/>
      <sheetName val="BIS LIST-C1 20 (2)"/>
      <sheetName val="BIS LIST-C2 18"/>
      <sheetName val="BIS LIST-C2 19"/>
      <sheetName val="BIS LIST-C2 20"/>
      <sheetName val="BIS LIST-C2 21"/>
      <sheetName val="BIS LIST-NTH 18"/>
      <sheetName val="BIS LIST-NTH 19"/>
      <sheetName val="BIS LIST-NTH 20"/>
      <sheetName val="BIS LIST-NTH 21"/>
      <sheetName val="BIS LIST-NTH 19 (2)"/>
      <sheetName val="BIS LIST-NTH 18 (2)"/>
      <sheetName val="BIS LIST-STH 20 (2)"/>
      <sheetName val="BIS LIST-STH 21 (2)"/>
      <sheetName val="BIS LIST-C1 18 (2)"/>
      <sheetName val="BIS LIST-C1 19 (2)"/>
      <sheetName val="BIS LIST-C1 19 (3)"/>
      <sheetName val="BIS LIST-EC 18 (2)"/>
      <sheetName val="BIS LIST-EC 19 (2)"/>
      <sheetName val="BIS LIST-STH 18 (2)"/>
      <sheetName val="BIS LIST-EC 20 (2)"/>
      <sheetName val="BIS LIST-EC 21 (2)"/>
      <sheetName val="GVF"/>
      <sheetName val=" IB-PL-GROUP"/>
      <sheetName val=" IB-PL-YTD VS BGT"/>
      <sheetName val="DCA"/>
      <sheetName val="GFS"/>
      <sheetName val="GFA"/>
      <sheetName val=" IB-PL-MONTH"/>
      <sheetName val=" IB-PL-YTD"/>
      <sheetName val="IBBS"/>
      <sheetName val="inter-co Calculation"/>
      <sheetName val=" IB-PL-4CAST"/>
      <sheetName val="IBBS-4CAST"/>
      <sheetName val="GOPEX"/>
      <sheetName val="GMVF "/>
      <sheetName val="GPS"/>
      <sheetName val="CONSOLFULL"/>
      <sheetName val="inter-co full"/>
      <sheetName val="ITSB"/>
      <sheetName val="ADTRANTZ"/>
      <sheetName val="SPSSB"/>
      <sheetName val="GCF"/>
      <sheetName val="CF BY CO"/>
      <sheetName val="GCF BY CO"/>
      <sheetName val=" IB-PL-YTD IND"/>
      <sheetName val="271101"/>
      <sheetName val="281101"/>
      <sheetName val="Issues"/>
      <sheetName val="SRM(final)"/>
      <sheetName val="SAD(not used)"/>
      <sheetName val="RJE(not used)"/>
      <sheetName val="A8"/>
      <sheetName val="A3-1l2"/>
      <sheetName val="A3|3"/>
      <sheetName val="E-2(not used)"/>
      <sheetName val="K(disclosure)"/>
      <sheetName val="K (2)"/>
      <sheetName val="K1-DepnReasonablenessTest"/>
      <sheetName val="N2 Prov for bonus(final)"/>
      <sheetName val="N3 Prov for audit fee(final)"/>
      <sheetName val="N5(final)"/>
      <sheetName val="O(final)"/>
      <sheetName val="O1(final)"/>
      <sheetName val="O2(final)"/>
      <sheetName val="R(final)"/>
      <sheetName val="R1(final)"/>
      <sheetName val="R2(final)"/>
      <sheetName val="UA-Disclosure items(final)"/>
      <sheetName val="U10|20"/>
      <sheetName val="U10|1"/>
      <sheetName val="U20|1"/>
      <sheetName val="Purchases cut off"/>
      <sheetName val="Payroll analysis(final)"/>
      <sheetName val="EPF(final)"/>
      <sheetName val="U-70"/>
      <sheetName val="Reminder-IR"/>
      <sheetName val="G-50 -1-IR"/>
      <sheetName val="G-50 -2-IR"/>
      <sheetName val="UB-20-IR"/>
      <sheetName val="UB-21-IR"/>
      <sheetName val="RCD -401-IR"/>
      <sheetName val="RCD-402-IR"/>
      <sheetName val="Materiality-IR"/>
      <sheetName val="Cashflow-IR"/>
      <sheetName val="BPR balance sheet-IR"/>
      <sheetName val="BPR profit &amp; loss-IR"/>
      <sheetName val="BPR BS analysis-IR"/>
      <sheetName val="BPR PL analysis-IR"/>
      <sheetName val="B-1-IR"/>
      <sheetName val="BB-1-IR"/>
      <sheetName val="A8-IR"/>
      <sheetName val="F-4-IR"/>
      <sheetName val="OSM-Prefinal"/>
      <sheetName val="OSM-Feb05"/>
      <sheetName val="B7|1"/>
      <sheetName val="B7|2"/>
      <sheetName val="B10|1"/>
      <sheetName val="B10|2"/>
      <sheetName val="B11|1"/>
      <sheetName val="B11|2"/>
      <sheetName val="F-8(na)"/>
      <sheetName val="E-5"/>
      <sheetName val="E-6"/>
      <sheetName val="E-6|1"/>
      <sheetName val="E - APS Debt"/>
      <sheetName val="Inter Co"/>
      <sheetName val="I-1|1"/>
      <sheetName val="N (IR)"/>
      <sheetName val="N-Note"/>
      <sheetName val="Sum-Proll"/>
      <sheetName val="dr"/>
      <sheetName val="Statement"/>
      <sheetName val="auditor"/>
      <sheetName val="acs"/>
      <sheetName val="fixed"/>
      <sheetName val="U dis (3)"/>
      <sheetName val="U dis (2)"/>
      <sheetName val="F-1,2 (2)"/>
      <sheetName val="F-22 (2)"/>
      <sheetName val="F-1,2 (3)"/>
      <sheetName val="F-3 (3)"/>
      <sheetName val="F-22 (3)"/>
      <sheetName val="CF-4 "/>
      <sheetName val="CF-1,2"/>
      <sheetName val="CF-3"/>
      <sheetName val="CF-4"/>
      <sheetName val="ccf"/>
      <sheetName val="Jadual 3"/>
      <sheetName val="Jadual 3A"/>
      <sheetName val="Jadual 3B"/>
      <sheetName val="Jadual 3C"/>
      <sheetName val="F_Stock Lead Schedule "/>
      <sheetName val="F1_Purchased FG"/>
      <sheetName val="F1 _1Purchased FG "/>
      <sheetName val="F2_1_Purchased FG"/>
      <sheetName val="F1_Manufactured FG &amp; GIP"/>
      <sheetName val="F3_1Raw Material  "/>
      <sheetName val="F1_1Manufactured FG &amp; GIP"/>
      <sheetName val="F1-1 Double Entries"/>
      <sheetName val="F1_2_Direct Labour Cost"/>
      <sheetName val="F1_3_Production Overhead"/>
      <sheetName val="F1_4_Energy Cost"/>
      <sheetName val="F3_Raw Material"/>
      <sheetName val="F3_2Prov for Raw Mat stock loss"/>
      <sheetName val="F4_Packing Material"/>
      <sheetName val="F4_1 Packing Material"/>
      <sheetName val="F5_ Good In Transit"/>
      <sheetName val="F5-1_GIT Purchased FG"/>
      <sheetName val="F5-2_GIT Raw Material"/>
      <sheetName val="F6_Engineering , A&amp; Promotion"/>
      <sheetName val="F7"/>
      <sheetName val="F7-1_Sales CUt-Off"/>
      <sheetName val="F8"/>
      <sheetName val="F8-1_Purchase Cut Off"/>
      <sheetName val="F9"/>
      <sheetName val="F9-1_RawMat"/>
      <sheetName val="F9-2_PurchasedFinGoods"/>
      <sheetName val="F9-3_Prod FG &amp; GIP"/>
      <sheetName val="F9-3~1_Soiled"/>
      <sheetName val="F9-4_Packing Material"/>
      <sheetName val="os list"/>
      <sheetName val="oustanding]"/>
      <sheetName val="BBK- J74"/>
      <sheetName val="F-14-1"/>
      <sheetName val="DD-1MBF"/>
      <sheetName val="DD-1 EON"/>
      <sheetName val="FF-1 (2)"/>
      <sheetName val="Cashflow (3)"/>
      <sheetName val="AP 110-F-4"/>
      <sheetName val="AP 110-F-5"/>
      <sheetName val="A5l1"/>
      <sheetName val="Cor"/>
      <sheetName val="Dir"/>
      <sheetName val="Acc"/>
      <sheetName val="Stat"/>
      <sheetName val="Aud1"/>
      <sheetName val="Aud2"/>
      <sheetName val="Annx1"/>
      <sheetName val="Annx3"/>
      <sheetName val="Annx4"/>
      <sheetName val="Annx2"/>
      <sheetName val="Content"/>
      <sheetName val="EXT TB-MULTI"/>
      <sheetName val="PC &amp; VR Budget and Actual Units"/>
      <sheetName val="VR VARIANCE ANALYSIS"/>
      <sheetName val="DailyInput_Domestic"/>
      <sheetName val="pldt"/>
      <sheetName val="F-1 F-2"/>
      <sheetName val="B "/>
      <sheetName val="U-disc"/>
      <sheetName val="BB-5"/>
      <sheetName val="CC-3"/>
      <sheetName val="20 30"/>
      <sheetName val="70 "/>
      <sheetName val="July Posting"/>
      <sheetName val="June Accrual"/>
      <sheetName val="WIP"/>
      <sheetName val="WIP0724"/>
      <sheetName val="ShippedNotInvoiced"/>
      <sheetName val="Bal Sheet"/>
      <sheetName val="sch1"/>
      <sheetName val="Statement of Equity"/>
      <sheetName val="tax-ss"/>
      <sheetName val="Bill"/>
      <sheetName val="OSM-ccf"/>
      <sheetName val="Michelle"/>
      <sheetName val="OSM to client"/>
      <sheetName val="Further queries"/>
      <sheetName val="Q2"/>
      <sheetName val="Q3"/>
      <sheetName val="CFW"/>
      <sheetName val="CFW99"/>
      <sheetName val="SAD"/>
      <sheetName val="CLA"/>
      <sheetName val="A6-2"/>
      <sheetName val="A7-10a"/>
      <sheetName val="IA"/>
      <sheetName val="Unrecorded"/>
      <sheetName val="O2"/>
      <sheetName val="ua"/>
      <sheetName val="ReviewDN-CN"/>
      <sheetName val="Consol Note"/>
      <sheetName val="K2-ss"/>
      <sheetName val="O-ss"/>
      <sheetName val="A2|1"/>
      <sheetName val="A3|1"/>
      <sheetName val="x"/>
      <sheetName val="F3|1"/>
      <sheetName val="F4"/>
      <sheetName val="F5"/>
      <sheetName val="K1-K9"/>
      <sheetName val="A3-1&amp;2"/>
      <sheetName val="A3-5"/>
      <sheetName val="A3-7"/>
      <sheetName val="A3-71"/>
      <sheetName val="A20"/>
      <sheetName val="K Disclosure"/>
      <sheetName val="K-10"/>
      <sheetName val="U10&amp;20"/>
      <sheetName val="U10-1"/>
      <sheetName val="U30-1"/>
      <sheetName val="RE"/>
      <sheetName val="MV of 2001"/>
      <sheetName val="MV of 2002"/>
      <sheetName val="MV of 2003"/>
      <sheetName val="A3-7A"/>
      <sheetName val="cashflowcomp"/>
      <sheetName val="cashflowcomp (2)"/>
      <sheetName val="F-8-20-1"/>
      <sheetName val="A-5"/>
      <sheetName val="O 1(Sche I)"/>
      <sheetName val="O 2(Sche IIa)"/>
      <sheetName val="O 2 (Sche IIb)"/>
      <sheetName val="Schedule IIc"/>
      <sheetName val="O 3(Sche III)"/>
      <sheetName val="O 4 (working)"/>
      <sheetName val="B-11"/>
      <sheetName val="4th cos"/>
      <sheetName val="For 02 tax recon purposes only"/>
      <sheetName val="Schedule IIa"/>
      <sheetName val="Schedule IIb"/>
      <sheetName val="indx"/>
      <sheetName val="A2"/>
      <sheetName val="O|1"/>
      <sheetName val="R1 (2)"/>
      <sheetName val="R1_DT Movement"/>
      <sheetName val="R2_DT Proof"/>
      <sheetName val="R|1"/>
      <sheetName val="R2|1"/>
      <sheetName val="R2|2"/>
      <sheetName val="R2|3"/>
      <sheetName val="A2_1_AJE"/>
      <sheetName val="A2_2_RJE"/>
      <sheetName val="G1|1"/>
      <sheetName val="I1"/>
      <sheetName val="I1|1 "/>
      <sheetName val="I2"/>
      <sheetName val="N|1"/>
      <sheetName val="Oa"/>
      <sheetName val="P1-1"/>
      <sheetName val="R3"/>
      <sheetName val="R4"/>
      <sheetName val="U2|1"/>
      <sheetName val="P&amp;L1 "/>
      <sheetName val="P&amp;L GHD"/>
      <sheetName val="OPEX1"/>
      <sheetName val="Cashflow1"/>
      <sheetName val="BSheet"/>
      <sheetName val="BSheet1"/>
      <sheetName val="p&amp;l 0304"/>
      <sheetName val="p&amp;l 0405"/>
      <sheetName val="p&amp;l 0506"/>
      <sheetName val="k-Discl"/>
      <sheetName val="stmt of equity"/>
      <sheetName val="auditors' report"/>
      <sheetName val="F-7B"/>
      <sheetName val="B-1."/>
      <sheetName val="20-2"/>
      <sheetName val="30-2"/>
      <sheetName val="30(old)"/>
      <sheetName val="R2R2"/>
      <sheetName val="RR2"/>
      <sheetName val="N2-1-f"/>
      <sheetName val="M2-11"/>
      <sheetName val="ss"/>
      <sheetName val="RecoveredExternalLink1"/>
      <sheetName val=" Documents and Settings Choon M"/>
      <sheetName val="EPCALC"/>
      <sheetName val="kWh_Log"/>
      <sheetName val="TEP_FP_Log"/>
      <sheetName val="Commercial Rates"/>
      <sheetName val="Heat Rate Table"/>
      <sheetName val="ownercost"/>
      <sheetName val="Executive Summary"/>
      <sheetName val="depreaciation"/>
      <sheetName val="Junior Debt"/>
      <sheetName val="Work In Progress"/>
      <sheetName val="wip08"/>
      <sheetName val="Diesel"/>
      <sheetName val="ComCoalVsTEP"/>
      <sheetName val="Commissioning Coal"/>
      <sheetName val="Coal Stock Pile"/>
      <sheetName val="Operation Coal"/>
      <sheetName val="Spares Payment"/>
      <sheetName val="Summary Spares"/>
      <sheetName val="Spares Detail"/>
      <sheetName val="New Capex"/>
      <sheetName val="IMTN"/>
      <sheetName val="O&amp;M"/>
      <sheetName val="Owner Cost"/>
      <sheetName val="TEP"/>
      <sheetName val="ACP JanMacAprMayJune"/>
      <sheetName val="ACP Feb"/>
      <sheetName val="ACP July to Aug"/>
      <sheetName val="ACP SeptNov"/>
      <sheetName val="ACPOctDec"/>
      <sheetName val="DUP Jan"/>
      <sheetName val="DUP Feb"/>
      <sheetName val="DUP Mac"/>
      <sheetName val="DUP April"/>
      <sheetName val="DUP May"/>
      <sheetName val="DUP June"/>
      <sheetName val="DUP July"/>
      <sheetName val="DUP Aug"/>
      <sheetName val="DUP Sept"/>
      <sheetName val="DUP Oct"/>
      <sheetName val="DUP Nov"/>
      <sheetName val="DUP Dec"/>
      <sheetName val="EP Unit 1"/>
      <sheetName val="EP Unit 2"/>
      <sheetName val="U1 Forecast TEP"/>
      <sheetName val="U1 Forecast Load"/>
      <sheetName val="U2 Forecast TEP"/>
      <sheetName val="U2 Forecast Load"/>
      <sheetName val="Working Sheet"/>
      <sheetName val="Xd Factor"/>
      <sheetName val="Xd Factor with 4 decimal"/>
      <sheetName val="PPA Rates"/>
      <sheetName val="Semi Annual BS"/>
      <sheetName val="Semi Annual IS"/>
      <sheetName val="Jan - June B.S"/>
      <sheetName val="Jan - June I.S"/>
      <sheetName val="1st Quarter CF"/>
      <sheetName val="dec bs"/>
      <sheetName val="NOTE  (MARCH)"/>
      <sheetName val="NOTE  (FEB)"/>
      <sheetName val="NOTE (JAN)"/>
      <sheetName val="Feb n Mar is"/>
      <sheetName val="Feb n Mar bs"/>
      <sheetName val="Executive Summary Proforma"/>
      <sheetName val="Executive Summary during the ye"/>
      <sheetName val="BS Summary"/>
      <sheetName val="PNL Summary"/>
      <sheetName val="CF TEP Operation Coal"/>
      <sheetName val="Other Debtors"/>
      <sheetName val="Fuel Cost"/>
      <sheetName val="important"/>
      <sheetName val="New Operation Coal"/>
      <sheetName val="Coal in Tonne"/>
      <sheetName val="ACP JanMacMay"/>
      <sheetName val="ACP Apr June"/>
      <sheetName val="Energy Payment U 1"/>
      <sheetName val="Energy Payment U 2"/>
      <sheetName val="NOTE "/>
      <sheetName val="Tranche vs D.D"/>
      <sheetName val="Int from FD up to 08"/>
      <sheetName val="fx gain"/>
      <sheetName val="Outstanding payment of VO"/>
      <sheetName val="d.d schedule"/>
      <sheetName val="Chart Direct Cost"/>
      <sheetName val="Chart Total Revenue"/>
      <sheetName val="Chart Total Exps"/>
      <sheetName val="DUP April (2)"/>
      <sheetName val="DUP May (2)"/>
      <sheetName val="DUP June (2)"/>
      <sheetName val="Ash Sales Proj Jan to Jun (U2)"/>
      <sheetName val="Ash Sales Proj Apr to Jun (U1)"/>
      <sheetName val="New DUP"/>
      <sheetName val="Zero Despatch in 2009"/>
      <sheetName val="J F M bs"/>
      <sheetName val="update"/>
      <sheetName val="Shipment &amp; Stock 3.4.09"/>
      <sheetName val="Shipment &amp; Stock No Disp 3.4.09"/>
      <sheetName val="Answers"/>
      <sheetName val="100% vs -30%"/>
      <sheetName val="Chart OPEX 2009"/>
      <sheetName val="Chart Personnel &amp; Exps 2009"/>
      <sheetName val="Chart Personnel &amp; Expenses 2008"/>
      <sheetName val="Chart OPEX 2008"/>
      <sheetName val="Chart Cash Utilisation"/>
      <sheetName val="Data for Chart"/>
      <sheetName val="Fixed Deposit &amp; Reserves"/>
      <sheetName val="Reimbursement Expenses"/>
      <sheetName val="Site Office Budget"/>
      <sheetName val="O&amp;M Exps Budget Overall"/>
      <sheetName val="Revenue"/>
      <sheetName val="FOR"/>
      <sheetName val="VOR"/>
      <sheetName val="VOR Breakdown"/>
      <sheetName val="Diesel Movement"/>
      <sheetName val="Other Debtors &amp; Creditor"/>
      <sheetName val="Operating Contingency"/>
      <sheetName val="AC JanMacAprMayJune"/>
      <sheetName val="AC Feb"/>
      <sheetName val="AC July to Aug"/>
      <sheetName val="AC SeptNov"/>
      <sheetName val="AC OctDec"/>
      <sheetName val="Half hourly kWh Jan 09"/>
      <sheetName val="Half hourly kWh Feb 09"/>
      <sheetName val="Half hourly kWh Mar 09"/>
      <sheetName val="Half hourly kWh Apr 09"/>
      <sheetName val="Half hourly kWh May 09"/>
      <sheetName val="Half hourly kWh Jun 09"/>
      <sheetName val="Half hourly kWh Jul 09"/>
      <sheetName val="Half hourly kWh Aug 09"/>
      <sheetName val="Half hourly kWh Sep 09"/>
      <sheetName val="Half hourly kWh Oct 09"/>
      <sheetName val="Half hourly kWh Nov 09"/>
      <sheetName val="Half hourly kWh Dec 09"/>
      <sheetName val="Repayment of Advances"/>
      <sheetName val="Personnel Exps &amp; Overhead"/>
      <sheetName val="Technical Training"/>
      <sheetName val="Travelling &amp; Accommodation"/>
      <sheetName val="Legal Professional Fees"/>
      <sheetName val="Advertisement &amp; Promotion"/>
      <sheetName val="Office Exps"/>
      <sheetName val="Motor Vehicles Exps"/>
      <sheetName val="Financial Expenses"/>
      <sheetName val="Financing Expenses"/>
      <sheetName val="BPI- TL"/>
      <sheetName val="BPI- TL Calculation"/>
      <sheetName val="N9 State 5%"/>
      <sheetName val="DSCR (BPIMB)"/>
      <sheetName val="Summary of Income Tax Payment"/>
      <sheetName val="Tax Comp JV ETP '09"/>
      <sheetName val="2008 JV BS"/>
      <sheetName val="2008 JV PNL"/>
      <sheetName val="Overall Despatch Load"/>
      <sheetName val="Revenue Summary"/>
      <sheetName val="EP"/>
      <sheetName val="DUP"/>
      <sheetName val="ACP"/>
      <sheetName val="Coal Consumption"/>
      <sheetName val="Ash Sales"/>
      <sheetName val="Import Energy"/>
      <sheetName val="Drawdown"/>
      <sheetName val="Asset"/>
      <sheetName val="CapAll"/>
      <sheetName val="Book"/>
      <sheetName val="Return"/>
      <sheetName val="App 14- Local Travel (2)"/>
      <sheetName val="App 3 - Int Inc"/>
      <sheetName val="37- Obsolete Stk - W Off"/>
      <sheetName val="App 36 - Catering &amp; Refreshment"/>
      <sheetName val="App 19- Survey Fees"/>
      <sheetName val="App 32 - Mgt Fee"/>
      <sheetName val="App 22 - Charge In EDP"/>
      <sheetName val="App 21- Comm Hware Maint"/>
      <sheetName val="App 20 - Comp Hware R&amp;M"/>
      <sheetName val="App 18- Comp Eq Part, Access "/>
      <sheetName val="App 6 - R&amp;M - Land"/>
      <sheetName val="App 7 - R&amp;M - Bldg"/>
      <sheetName val="App 8 - R&amp;M - Plant &amp; Eq"/>
      <sheetName val="App 10 - R&amp;M - Land Transport"/>
      <sheetName val="App 11- R&amp;M - Dry Dock"/>
      <sheetName val="App 12 - R&amp;M - Oth Assets"/>
      <sheetName val="App 9- off,hse &amp; F&amp;F"/>
      <sheetName val="App 14- Local Travel"/>
      <sheetName val="App 27- Maint Studies &amp; Serv"/>
      <sheetName val="App 28- Safety Serv"/>
      <sheetName val="App 10 - Sware Contract Maint"/>
      <sheetName val="App 5 - Pub&amp;Com - Oth"/>
      <sheetName val="CF.1"/>
      <sheetName val="CF.2"/>
      <sheetName val="CF.3"/>
      <sheetName val="BVM"/>
      <sheetName val="Add Info 4"/>
      <sheetName val="Year"/>
      <sheetName val="BASF1"/>
      <sheetName val="BASF2"/>
      <sheetName val="DP02"/>
      <sheetName val="DP03"/>
      <sheetName val="Bay 3"/>
      <sheetName val="add info.1"/>
      <sheetName val="add info.2"/>
      <sheetName val="add info.3"/>
      <sheetName val="Add Info 5"/>
      <sheetName val="bayInfo"/>
      <sheetName val="Lampiran A1"/>
      <sheetName val="Lampiran A1 (2)"/>
      <sheetName val="HK-PC5"/>
      <sheetName val="Lampiran B5"/>
      <sheetName val="HK-C16"/>
      <sheetName val="HK-C15"/>
      <sheetName val="HK-F1"/>
      <sheetName val="HK-O (3)"/>
      <sheetName val="HK-O (2)"/>
      <sheetName val="HK-P (2)"/>
      <sheetName val="HK-PC1"/>
      <sheetName val="HK-PC2"/>
      <sheetName val="HK-PC3"/>
      <sheetName val="HK-PC4"/>
      <sheetName val="HK-PC6"/>
      <sheetName val="HK-PC7"/>
      <sheetName val="HK-PC8"/>
      <sheetName val="HK-PC9"/>
      <sheetName val="HK-PC10"/>
      <sheetName val="HK-PC11"/>
      <sheetName val="HK-PC12"/>
      <sheetName val="HK-C14"/>
      <sheetName val="HK-F2F3F4F5"/>
      <sheetName val="HK-J"/>
      <sheetName val="HK-M"/>
      <sheetName val="HK-O"/>
      <sheetName val="HK-P"/>
      <sheetName val="Lampiran A2"/>
      <sheetName val="Lampiran A3"/>
      <sheetName val="Lampiran B1"/>
      <sheetName val="Lampiran B2"/>
      <sheetName val="Lampiran B3"/>
      <sheetName val="Lampiran B4"/>
      <sheetName val="Macola GL"/>
      <sheetName val="EE3-1"/>
      <sheetName val="Cash flow statement (2)"/>
      <sheetName val="BB6"/>
      <sheetName val="cc1-FA"/>
      <sheetName val="MM-3"/>
      <sheetName val="PP3-1KL"/>
      <sheetName val="PP3-2KL"/>
      <sheetName val="Unrecorded liability-KL"/>
      <sheetName val="MM3"/>
      <sheetName val="B1-2-1"/>
      <sheetName val="B6-1-2"/>
      <sheetName val="B6-1-3"/>
      <sheetName val="AP AGING SUM_HOME_DUE"/>
      <sheetName val="AR AGING SUM_HOME_DUE"/>
      <sheetName val="Tangerang Site"/>
      <sheetName val="I-10"/>
      <sheetName val="EBIT-97"/>
      <sheetName val="301198 Prov"/>
      <sheetName val="DIB"/>
      <sheetName val="126 &amp; 127"/>
      <sheetName val="bpcs-rep"/>
      <sheetName val="depr-1998"/>
      <sheetName val="611alloc"/>
      <sheetName val="AI-95"/>
      <sheetName val="Prov Obsolete"/>
      <sheetName val="Structuring"/>
      <sheetName val="AR-conf"/>
      <sheetName val="AP-english"/>
      <sheetName val="AP-conf "/>
      <sheetName val="125 &amp; 128"/>
      <sheetName val="Remarks B14-2 "/>
      <sheetName val="FX-96.97.1098"/>
      <sheetName val="Royalties"/>
      <sheetName val="30614"/>
      <sheetName val="30912"/>
      <sheetName val="AR &amp; Inv WOff "/>
      <sheetName val="MB Country"/>
      <sheetName val="cc-129-98"/>
      <sheetName val="cc-129-0399"/>
      <sheetName val="cc-129-0699"/>
      <sheetName val="Comm"/>
      <sheetName val="CNS"/>
      <sheetName val="311297 Prov"/>
      <sheetName val="opr,serv.fin costs"/>
      <sheetName val="Ins alloc"/>
      <sheetName val="depr-1997"/>
      <sheetName val="FABV-0698"/>
      <sheetName val="BV95"/>
      <sheetName val="AV95 "/>
      <sheetName val="B25-95"/>
      <sheetName val="B25-96"/>
      <sheetName val="AR, AP &amp; Loan"/>
      <sheetName val="open"/>
      <sheetName val="Mkt Cost by Branch"/>
      <sheetName val="MB-Invs"/>
      <sheetName val="mb inv-wo"/>
      <sheetName val="B14-2 "/>
      <sheetName val="B14-2 Example"/>
      <sheetName val="A11 98A-98E-97A"/>
      <sheetName val="310798 Prov"/>
      <sheetName val="Remarks "/>
      <sheetName val="AR &amp; Inv WOff"/>
      <sheetName val="sal0398"/>
      <sheetName val="AR-1298"/>
      <sheetName val="B-14"/>
      <sheetName val="1997alloc"/>
      <sheetName val="TS-2Bud97"/>
      <sheetName val="EOI"/>
      <sheetName val="1996alloc"/>
      <sheetName val="Corr"/>
      <sheetName val="PUR form"/>
      <sheetName val="PJ-01"/>
      <sheetName val="B18-diff"/>
      <sheetName val="b97-121a"/>
      <sheetName val="FX diff alloc"/>
      <sheetName val="127 &amp; costs"/>
      <sheetName val="CC-CLI-111"/>
      <sheetName val="CC-CLI-120"/>
      <sheetName val="CC-CLI-121"/>
      <sheetName val="CC-CLI-122"/>
      <sheetName val="CC-CLI-123"/>
      <sheetName val="CC-CLI-124"/>
      <sheetName val="CC-CLI-125"/>
      <sheetName val="CC-CLI-126"/>
      <sheetName val="CC-CLI-127"/>
      <sheetName val="CC-CLI-128"/>
      <sheetName val="CC-CLI-129"/>
      <sheetName val="CC-CLI-130"/>
      <sheetName val="CC-CLI-210"/>
      <sheetName val="CC-CLI-211"/>
      <sheetName val="CC-CLI-212"/>
      <sheetName val="CC-CLI-213"/>
      <sheetName val="CC-CLI-214"/>
      <sheetName val="CC-CLI-215"/>
      <sheetName val="CC-CLI-216"/>
      <sheetName val="CC-CLI-217"/>
      <sheetName val="CC-CLI-218"/>
      <sheetName val="CC-CLI-219"/>
      <sheetName val="CC-CLI-221"/>
      <sheetName val="CC-CLI-222"/>
      <sheetName val="CC-CLI-223"/>
      <sheetName val="CC-CLI-224"/>
      <sheetName val="CC-CLI-231"/>
      <sheetName val="CC-CLI-232"/>
      <sheetName val="CC-CLI-241"/>
      <sheetName val="CC-CLI-242"/>
      <sheetName val="CC-CLI-243"/>
      <sheetName val="CC-CLI-244"/>
      <sheetName val="CC-CLI-246"/>
      <sheetName val="CC-CLI-247"/>
      <sheetName val="CC-CLI-248"/>
      <sheetName val="CC-CLI-249"/>
      <sheetName val="CC-CLI-251"/>
      <sheetName val="CC-CLI-252"/>
      <sheetName val="CC-CLI-253"/>
      <sheetName val="CC-CLI-254"/>
      <sheetName val="CC-CLI-256"/>
      <sheetName val="CC-CLI-257"/>
      <sheetName val="CC-CLI-258"/>
      <sheetName val="CC-CLI-259"/>
      <sheetName val="CC-CLI-261"/>
      <sheetName val="CC-CLI-262"/>
      <sheetName val="CC-CLI-263"/>
      <sheetName val="CC-CLI-280"/>
      <sheetName val="CC-CLI-281"/>
      <sheetName val="CC-CLI-282"/>
      <sheetName val="CC-CLI-283"/>
      <sheetName val="CC-CLI-284"/>
      <sheetName val="CC-CLI-285"/>
      <sheetName val="CC-CLI-286"/>
      <sheetName val="CC-CLI-321"/>
      <sheetName val="CC-CLI-325"/>
      <sheetName val="CC-CLI-326"/>
      <sheetName val="CC-CLI-327"/>
      <sheetName val="CC-CLI-328"/>
      <sheetName val="CC-CLI-329"/>
      <sheetName val="CC-CLI-350"/>
      <sheetName val="CC-CLI-351"/>
      <sheetName val="CC-CLI-352"/>
      <sheetName val="CC-CLI-353"/>
      <sheetName val="CC-CLI-354"/>
      <sheetName val="CC-CLI-355"/>
      <sheetName val="CC-CLI-356"/>
      <sheetName val="CC-CLI-357"/>
      <sheetName val="CC-CLI-358"/>
      <sheetName val="CC-CLI-359"/>
      <sheetName val="CC-CLI-360"/>
      <sheetName val="CC-CLI-361"/>
      <sheetName val="CC-CLI-366"/>
      <sheetName val="CC-CLI-367"/>
      <sheetName val="CC-CLI-368"/>
      <sheetName val="CC-CLI-369"/>
      <sheetName val="CC-CLI-370"/>
      <sheetName val="CC-CLI-371"/>
      <sheetName val="CC-CLI-410"/>
      <sheetName val="CC-CLI-420"/>
      <sheetName val="CC-CLI-430"/>
      <sheetName val="CC-CLI-440"/>
      <sheetName val="CC-CLI-450"/>
      <sheetName val="CC-CLI-460"/>
      <sheetName val="CC-CLI-461"/>
      <sheetName val="CC-CLI-462"/>
      <sheetName val="CC-CLI-464"/>
      <sheetName val="CC-CLI-469"/>
      <sheetName val="CC-CLI-590"/>
      <sheetName val="CC-CLI-470"/>
      <sheetName val="CC-CLI-471"/>
      <sheetName val="CC-CLI-472"/>
      <sheetName val="CC-CLI-473"/>
      <sheetName val="CC-CLI-479"/>
      <sheetName val="CC-CLI-591"/>
      <sheetName val="CC-CLI-480"/>
      <sheetName val="CC-CLI-481"/>
      <sheetName val="CC-CLI-482"/>
      <sheetName val="CC-CLI-489"/>
      <sheetName val="CC-CLI-592"/>
      <sheetName val="CC-CLI-511"/>
      <sheetName val="CC-CLI-512"/>
      <sheetName val="CC-CLI-513"/>
      <sheetName val="CC-CLI-514"/>
      <sheetName val="CC-CLI-611"/>
      <sheetName val="CC-CLI-612"/>
      <sheetName val="CC-CLI-613"/>
      <sheetName val="CC-CLI-614"/>
      <sheetName val="CC-CLI-615"/>
      <sheetName val="CC-CLI-616"/>
      <sheetName val="CC-CLI-617"/>
      <sheetName val="CC-CLI-618"/>
      <sheetName val="CC-CLI-619"/>
      <sheetName val="CC-CLI-620"/>
      <sheetName val="CC-CLI-711"/>
      <sheetName val="CC-CLI-712"/>
      <sheetName val="CC-CLI-713"/>
      <sheetName val="CC-CLI-714"/>
      <sheetName val="CC-CLI-715"/>
      <sheetName val="CC-CLI-910"/>
      <sheetName val="CC-CLI-911"/>
      <sheetName val="CC-CLI-912"/>
      <sheetName val="CC-CLI-920"/>
      <sheetName val="CC-CLI-921"/>
      <sheetName val="CC-CLI-926"/>
      <sheetName val="CC-CLI-928"/>
      <sheetName val="CC-CLI-929"/>
      <sheetName val="TOTAL-EXP"/>
      <sheetName val="TOTAL-CC"/>
      <sheetName val="TOTAL-EXP-CC-A98-E&amp;B"/>
      <sheetName val="TOTAL-EXP-CC-E98USD"/>
      <sheetName val="TOTAL-EXP-CC-E98IDR"/>
      <sheetName val="TOTAL-EXP-CC-B99USD"/>
      <sheetName val="TOTAL-EXP-CC-B99IDR"/>
      <sheetName val="Allocation-seq."/>
      <sheetName val="ccbud-99"/>
      <sheetName val="F10BU-CC-B99"/>
      <sheetName val="F10BU-B99"/>
      <sheetName val="F10-B99"/>
      <sheetName val="inputbudget"/>
      <sheetName val="4200"/>
      <sheetName val="4300"/>
      <sheetName val="6700"/>
      <sheetName val="6400"/>
      <sheetName val="6120"/>
      <sheetName val="6110"/>
      <sheetName val="Depr fiskal2006"/>
      <sheetName val="CIT 2006"/>
      <sheetName val="CIT 2005"/>
      <sheetName val="FA Fiscal 2005"/>
      <sheetName val="Tax BTJ 2006"/>
      <sheetName val="CITR Cal"/>
      <sheetName val="AKTIVA1TB"/>
      <sheetName val="AKTIVA2TB"/>
      <sheetName val="AKTIVAMDN"/>
      <sheetName val="OoR-AKTIVA1TB"/>
      <sheetName val="OoR-AKTIVA3TB"/>
      <sheetName val="OoR-AKTIVA4TB"/>
      <sheetName val="SP-Semarang"/>
      <sheetName val="F-05"/>
      <sheetName val="F-07 "/>
      <sheetName val="F-07 A"/>
      <sheetName val="F-07.01"/>
      <sheetName val="F-07.02"/>
      <sheetName val="F-07.03"/>
      <sheetName val="F-07.04"/>
      <sheetName val="F-07.06"/>
      <sheetName val="F-07.06 A"/>
      <sheetName val="F-07.07"/>
      <sheetName val="F-07.07 A"/>
      <sheetName val="3800 mapping"/>
      <sheetName val="PMU"/>
      <sheetName val="TB 31.12.02"/>
      <sheetName val="3800 2001"/>
      <sheetName val="TNG-GDG1"/>
      <sheetName val="MESIN1"/>
      <sheetName val="PABRIK1"/>
      <sheetName val="TNG-GDG1 disp Nov"/>
      <sheetName val="MESIN1 disp Nov"/>
      <sheetName val="PABRIK1 disp Nov"/>
      <sheetName val="IS disp Nov"/>
      <sheetName val="TNG-GDG1 disp Mei"/>
      <sheetName val="MESIN1 disp Mei"/>
      <sheetName val="WORKSHOP disp Mei"/>
      <sheetName val="PABRIK1 disp Mei"/>
      <sheetName val="LAB disp Mei"/>
      <sheetName val="I-KANTOR disp Mei"/>
      <sheetName val="instalasi disp Mei"/>
      <sheetName val="Ytd"/>
      <sheetName val="Mutasi"/>
      <sheetName val="LMA 7 Peb"/>
      <sheetName val=" LMA 14 Peb"/>
      <sheetName val="LMA 21 Peb"/>
      <sheetName val="LMA 28 Peb"/>
      <sheetName val="ERWIN"/>
      <sheetName val="Depreciation "/>
      <sheetName val="Dep-detailed"/>
      <sheetName val="Gain "/>
      <sheetName val="PPh 21"/>
      <sheetName val="Prepaid"/>
      <sheetName val="Att. 9"/>
      <sheetName val="F1771-1"/>
      <sheetName val="F1771-2"/>
      <sheetName val="F1771-3"/>
      <sheetName val="F1771-4"/>
      <sheetName val="F1771-5"/>
      <sheetName val="F1771-6"/>
      <sheetName val="Inventory Lead "/>
      <sheetName val="COGS Lead"/>
      <sheetName val="Detail COGS"/>
      <sheetName val="Gross Margin"/>
      <sheetName val="AI-1"/>
      <sheetName val="AI-2"/>
      <sheetName val="AII-1"/>
      <sheetName val="AII-2"/>
      <sheetName val="AII-3"/>
      <sheetName val="AII-4"/>
      <sheetName val="AII-5"/>
      <sheetName val="AII-6"/>
      <sheetName val="AII-7"/>
      <sheetName val="AIV-1"/>
      <sheetName val="S-A"/>
      <sheetName val="SA-1"/>
      <sheetName val="S-B"/>
      <sheetName val="S-B2"/>
      <sheetName val="S-C"/>
      <sheetName val="S-C1"/>
      <sheetName val="S-F"/>
      <sheetName val="S-E"/>
      <sheetName val="S-F1"/>
      <sheetName val="S-G"/>
      <sheetName val="S-H"/>
      <sheetName val="S-I"/>
      <sheetName val="S-I1"/>
      <sheetName val="S-I2"/>
      <sheetName val="S-I3"/>
      <sheetName val="S-J"/>
      <sheetName val="S-K"/>
      <sheetName val="S-P"/>
      <sheetName val="S-P1"/>
      <sheetName val="S-P2"/>
      <sheetName val="S-P3"/>
      <sheetName val="S-P4"/>
      <sheetName val="lan"/>
      <sheetName val="LeadSheet"/>
      <sheetName val="1&gt;P&amp;L"/>
      <sheetName val="1&gt;B&amp;S"/>
      <sheetName val="1&gt;Stat. of chan. in equ."/>
      <sheetName val="1&gt;CFS"/>
      <sheetName val="1.1&gt;Note to CFS "/>
      <sheetName val="2&gt;Expense"/>
      <sheetName val="ws exp"/>
      <sheetName val="3&gt;sales and other income"/>
      <sheetName val="4&gt;Director &amp; senior staff emo. "/>
      <sheetName val="5&gt; Staff cost"/>
      <sheetName val="5.1&gt;No. of staff"/>
      <sheetName val="6&gt;tax"/>
      <sheetName val="7&gt;RPT"/>
      <sheetName val="7-1&gt;RPT-PL item"/>
      <sheetName val="attach RPT PL"/>
      <sheetName val="7-2&gt;RPT-BS item"/>
      <sheetName val="attach RPT BS"/>
      <sheetName val="10&gt;Invest."/>
      <sheetName val="11&gt; Inventories"/>
      <sheetName val="12&gt;FA"/>
      <sheetName val="WP FA"/>
      <sheetName val="13&gt;LL &amp; LUR"/>
      <sheetName val="land right"/>
      <sheetName val="14&gt;AR"/>
      <sheetName val="14-1&gt;Other Recevable"/>
      <sheetName val="15&gt;AP"/>
      <sheetName val="15-1&gt;Other payables and accrual"/>
      <sheetName val="16&gt;Bank loan"/>
      <sheetName val="17&gt;Cash"/>
      <sheetName val="18&gt;IA"/>
      <sheetName val="19&gt;Charges"/>
      <sheetName val="20&gt;con lib"/>
      <sheetName val="21&gt;con ass"/>
      <sheetName val="22&gt;commit"/>
      <sheetName val="2324&gt;BF"/>
      <sheetName val="25&gt;Deposit,prepay&amp;others"/>
      <sheetName val="26&gt;Finance Costs"/>
      <sheetName val="27&gt;director"/>
      <sheetName val="28&gt;Shareholder,29&gt;Subsequent ev"/>
      <sheetName val="30,31&gt;others"/>
      <sheetName val="M-1"/>
      <sheetName val="M-2a Local"/>
      <sheetName val="M-2a Export"/>
      <sheetName val="M-3a"/>
      <sheetName val="M-3b"/>
      <sheetName val="M-5 (Type)"/>
      <sheetName val="M-5 (Brand)"/>
      <sheetName val="M-5a"/>
      <sheetName val="M-5b"/>
      <sheetName val="M-6"/>
      <sheetName val="M-7"/>
      <sheetName val="M-8"/>
      <sheetName val="M-9"/>
      <sheetName val="M-10"/>
      <sheetName val="M-10a"/>
      <sheetName val="M-10b"/>
      <sheetName val="M-11"/>
      <sheetName val="M-12"/>
      <sheetName val="M-13"/>
      <sheetName val="M-14"/>
      <sheetName val="M-15"/>
      <sheetName val="Reasonableness test"/>
      <sheetName val="Attachment-Version 2"/>
      <sheetName val="Marshal (2)"/>
      <sheetName val="Marshal (1)"/>
      <sheetName val="List of attachments"/>
      <sheetName val="Attachment-Version 1 "/>
      <sheetName val="FA Addition (Revised)"/>
      <sheetName val="FA Addition (1)"/>
      <sheetName val="Fiscal Exit Tax"/>
      <sheetName val="JE"/>
      <sheetName val="TB YTD"/>
      <sheetName val="TB Current"/>
      <sheetName val="VATO"/>
      <sheetName val="BSD"/>
      <sheetName val="COA Definition"/>
      <sheetName val="To Do"/>
      <sheetName val="Calender"/>
      <sheetName val="Knowledge Index"/>
      <sheetName val="2001GeneralInfo"/>
      <sheetName val="identitas (2)"/>
      <sheetName val="2001Marshal"/>
      <sheetName val="2001profit - loss"/>
      <sheetName val="2000biaya lain-lain"/>
      <sheetName val="2001neraca"/>
      <sheetName val="2001REC-FISCAL"/>
      <sheetName val="2001FA-DEPR"/>
      <sheetName val="2001depr-fisc"/>
      <sheetName val="2001PPh ps 22"/>
      <sheetName val="2001Exit fiscal"/>
      <sheetName val="2001PPh 25"/>
      <sheetName val="2001Art 23(prepaid)"/>
      <sheetName val="2001Pengurus"/>
      <sheetName val="2000dftlamp"/>
      <sheetName val="2002Art25 calc"/>
      <sheetName val="TB-09"/>
      <sheetName val="Incoms.sta.Sep-03"/>
      <sheetName val="BS.Sep-03"/>
      <sheetName val="Turnove,cost recogn.Sep-03"/>
      <sheetName val="C3-1"/>
      <sheetName val="FD1"/>
      <sheetName val="Mikuni"/>
      <sheetName val="ECU CKD"/>
      <sheetName val="TrialBalance_30Sep08"/>
      <sheetName val="Premises"/>
      <sheetName val="totals"/>
      <sheetName val="RC"/>
      <sheetName val="RLC"/>
      <sheetName val="MB Division"/>
      <sheetName val="RPC"/>
      <sheetName val="Bus&amp;Coach"/>
      <sheetName val="Chrysler"/>
      <sheetName val="DC Sing"/>
      <sheetName val="M&amp;A"/>
      <sheetName val="CCEA"/>
      <sheetName val="TC"/>
      <sheetName val="HRD"/>
      <sheetName val="DCCS"/>
      <sheetName val="ITM"/>
      <sheetName val="dITS"/>
      <sheetName val="SLA DATA"/>
      <sheetName val="Scenario 1"/>
      <sheetName val="Scenario 2"/>
      <sheetName val="Back-ups&gt;&gt;&gt;&gt;"/>
      <sheetName val="Scenario 1 - detail"/>
      <sheetName val="Savings"/>
      <sheetName val="HR-salary cost"/>
      <sheetName val="IT Cost"/>
      <sheetName val="IT GNA"/>
      <sheetName val="MIB &amp; PS"/>
      <sheetName val="Infra(FromEpic)"/>
      <sheetName val="Apps(FromEpic)"/>
      <sheetName val="MP(FromEpic)"/>
      <sheetName val="SM"/>
      <sheetName val="Summary of assumptions"/>
      <sheetName val="DCF"/>
      <sheetName val="Sales scenario"/>
      <sheetName val="Price Cal PC-CKD"/>
      <sheetName val="Price Cal PC-CBU"/>
      <sheetName val="Price Cal CV "/>
      <sheetName val="Total Overheads"/>
      <sheetName val="P&amp;L Short"/>
      <sheetName val="Backup for Schuff Briefing"/>
      <sheetName val="Bal. Short"/>
      <sheetName val="PC Parts Cal"/>
      <sheetName val="CV Parts Cal"/>
      <sheetName val="Veh Population"/>
      <sheetName val="Parts Summary"/>
      <sheetName val="CCB Curr Headcount"/>
      <sheetName val="Wage-Salary"/>
      <sheetName val="Work.-cap."/>
      <sheetName val="Funding"/>
      <sheetName val="Finance"/>
      <sheetName val="Inv-changes"/>
      <sheetName val="K2 - BS"/>
      <sheetName val="K1-1"/>
      <sheetName val="K4-1"/>
      <sheetName val="K5"/>
      <sheetName val="K5-1"/>
      <sheetName val="K5-2002"/>
      <sheetName val="Draft"/>
      <sheetName val="(U3-2) Realised forex loss"/>
      <sheetName val="(U3) Unrealised forex gain-loss"/>
      <sheetName val="(U3-1) Realised forex gain"/>
      <sheetName val="M, MM"/>
      <sheetName val=" BB-2"/>
      <sheetName val="CC-2"/>
      <sheetName val="CC-3-1"/>
      <sheetName val="PP-2"/>
      <sheetName val="RCD 5- (APPENDIX 1)"/>
      <sheetName val="CF-1"/>
      <sheetName val="CF-2"/>
      <sheetName val="BPR - Conclusion"/>
      <sheetName val="F-8(FSA)"/>
      <sheetName val="F-9b"/>
      <sheetName val="F-9c"/>
      <sheetName val="RCD-1-1"/>
      <sheetName val="C-5"/>
      <sheetName val="C-6"/>
      <sheetName val="C-6a"/>
      <sheetName val="M MM"/>
      <sheetName val="Pnl-10"/>
      <sheetName val="30-Note"/>
      <sheetName val="30a"/>
      <sheetName val="CF workings"/>
      <sheetName val="Pg7"/>
      <sheetName val="Turnover"/>
      <sheetName val="SumV2"/>
      <sheetName val="WRAP"/>
      <sheetName val="Pg8"/>
      <sheetName val="Actvs Bud"/>
      <sheetName val="Pg15"/>
      <sheetName val="Current Year"/>
      <sheetName val="Pg11"/>
      <sheetName val="OHDcom"/>
      <sheetName val="A6-1l1"/>
      <sheetName val="A6-1l2"/>
      <sheetName val="E "/>
      <sheetName val="F "/>
      <sheetName val="G "/>
      <sheetName val="K-1 "/>
      <sheetName val="31072001"/>
      <sheetName val="31082001"/>
      <sheetName val="30092001"/>
      <sheetName val="31102001"/>
      <sheetName val="30112001"/>
      <sheetName val="A8 PM"/>
      <sheetName val="AP110 (supp)"/>
      <sheetName val="C (2)"/>
      <sheetName val="EmployeeDbase"/>
      <sheetName val="Reimbursements"/>
      <sheetName val="Allowance"/>
      <sheetName val="Linked JV"/>
      <sheetName val="Alex"/>
      <sheetName val="Alan"/>
      <sheetName val="Alicia"/>
      <sheetName val="Anna"/>
      <sheetName val="Brian"/>
      <sheetName val="ChenKok"/>
      <sheetName val="ChunKiat"/>
      <sheetName val="Daphne"/>
      <sheetName val="Damien"/>
      <sheetName val="Francis"/>
      <sheetName val="David"/>
      <sheetName val="Eric"/>
      <sheetName val="FuiSuan"/>
      <sheetName val="HuaiNing"/>
      <sheetName val="Huey Shee"/>
      <sheetName val="HuiPeng"/>
      <sheetName val="Ian"/>
      <sheetName val="Jimmy"/>
      <sheetName val="Jezamin"/>
      <sheetName val="JuneHow"/>
      <sheetName val="Kwan"/>
      <sheetName val="Luanne"/>
      <sheetName val="Naomi"/>
      <sheetName val="Nic"/>
      <sheetName val="Nik"/>
      <sheetName val="Penny"/>
      <sheetName val="PooGeok"/>
      <sheetName val="Saufil"/>
      <sheetName val="Sean"/>
      <sheetName val="ShuErn"/>
      <sheetName val="SuetLI"/>
      <sheetName val="Tan"/>
      <sheetName val="Terrence"/>
      <sheetName val="Tony"/>
      <sheetName val="TzeKhay"/>
      <sheetName val="WoanNing"/>
      <sheetName val="WenSing"/>
      <sheetName val="YinSeong"/>
      <sheetName val="Zaleha"/>
      <sheetName val="PB"/>
      <sheetName val="BP"/>
      <sheetName val="P.CTN"/>
      <sheetName val="Total PL"/>
      <sheetName val="y"/>
      <sheetName val="&lt;F&gt;"/>
      <sheetName val="WHT"/>
      <sheetName val="Maint"/>
      <sheetName val="BBA"/>
      <sheetName val="O3"/>
      <sheetName val="Contract"/>
      <sheetName val="Words"/>
      <sheetName val="HP-03"/>
      <sheetName val="bond 2"/>
      <sheetName val="bond"/>
      <sheetName val="Stks"/>
      <sheetName val="vouch"/>
      <sheetName val="Aircft"/>
      <sheetName val="HP"/>
      <sheetName val="FA_Rec"/>
      <sheetName val="SCH B"/>
      <sheetName val="SCH 4 - 7"/>
      <sheetName val="APP110"/>
      <sheetName val="APP(4)"/>
      <sheetName val="B-20"/>
      <sheetName val="RCD(2)"/>
      <sheetName val="APP(3)"/>
      <sheetName val="C-50"/>
      <sheetName val="C-51"/>
      <sheetName val="L-100"/>
      <sheetName val="M-20"/>
      <sheetName val="APP-2"/>
      <sheetName val="BB-100"/>
      <sheetName val="CC-20"/>
      <sheetName val="CC-21"/>
      <sheetName val="FF-1b"/>
      <sheetName val="kk-10"/>
      <sheetName val="kk-20"/>
      <sheetName val="PP "/>
      <sheetName val="PP-10"/>
      <sheetName val="APP(5)"/>
      <sheetName val="L-12"/>
      <sheetName val="AA-10"/>
      <sheetName val="BA"/>
      <sheetName val="TR"/>
      <sheetName val="BB-20"/>
      <sheetName val="NN-10"/>
      <sheetName val="NN-20"/>
      <sheetName val="FF-50"/>
      <sheetName val="ODint"/>
      <sheetName val="BalanceSheet"/>
      <sheetName val="BS-NOTES"/>
      <sheetName val="Profit&amp;Loss"/>
      <sheetName val="BS-NT"/>
      <sheetName val="PL-NT"/>
      <sheetName val="cpac"/>
      <sheetName val="coma"/>
      <sheetName val="MA"/>
      <sheetName val="++++"/>
      <sheetName val="2002 - 2008 P &amp; L"/>
      <sheetName val="2002 - 2008 PRODUCT BUDGET"/>
      <sheetName val="Technical "/>
      <sheetName val="2002 - 2008 P &amp; L Euro"/>
      <sheetName val="Simplified P&amp;L"/>
      <sheetName val="Average CE and EVC"/>
      <sheetName val="2003 Monthly P&amp;L"/>
      <sheetName val="2004 Monthly P&amp;L"/>
      <sheetName val="2002 _ 2008 P _ L"/>
      <sheetName val="C.F '09-'10 (Average)"/>
      <sheetName val="Op. Rev '09-'10 (as per TNB) "/>
      <sheetName val="PNL 2009"/>
      <sheetName val="JV5"/>
      <sheetName val="JV5 (2)"/>
      <sheetName val="JV6"/>
      <sheetName val="JV7"/>
      <sheetName val="JV7 (2)"/>
      <sheetName val="JV8"/>
      <sheetName val="JV9"/>
      <sheetName val="DN-Salary Pancar"/>
      <sheetName val="SPORTS-JV RJE11"/>
      <sheetName val="Salaries-JV RJE2 - 5"/>
      <sheetName val="Terms of Engagement"/>
      <sheetName val="D.L"/>
      <sheetName val="D.1"/>
      <sheetName val="D.2"/>
      <sheetName val="D.2.1ap"/>
      <sheetName val="D.2.1"/>
      <sheetName val="D.3"/>
      <sheetName val="D3.1.1"/>
      <sheetName val="D.4"/>
      <sheetName val="Amalgamated BS"/>
      <sheetName val="Amalgamated PL"/>
      <sheetName val="IS(detailed)"/>
      <sheetName val="Detailed IS(KTN)"/>
      <sheetName val="ROOM(KTN)"/>
      <sheetName val="F&amp;B(KTN)"/>
      <sheetName val="MOD(KTN)"/>
      <sheetName val="S&amp;M(KTN)"/>
      <sheetName val="POMEC(KTN)"/>
      <sheetName val="FC(KTN)"/>
      <sheetName val="B.Sheet"/>
      <sheetName val="IS Hotel"/>
      <sheetName val="Detailed IS"/>
      <sheetName val="IS Club"/>
      <sheetName val="IS-amalgamation"/>
      <sheetName val="3.11 BS"/>
      <sheetName val="3.12 IS"/>
      <sheetName val="3.11a Amal BS"/>
      <sheetName val="3.12a Amal IS"/>
      <sheetName val="3.13a Amal PPE"/>
      <sheetName val="3.13b Amal Notes to BS"/>
      <sheetName val="3.13c Amal Notes to PL"/>
      <sheetName val="3.13d Amal RPT"/>
      <sheetName val="3.11 BS-Privilege Card"/>
      <sheetName val="3.11 BS-Investment"/>
      <sheetName val="3.11 BS-H.Apt"/>
      <sheetName val="3.12 IS-H.APT"/>
      <sheetName val="3.11 BS-Hotel"/>
      <sheetName val="3.12 IS-Hotel"/>
      <sheetName val="3.11 BS-Dev"/>
      <sheetName val="3.12 IS-Dev"/>
      <sheetName val="3.11 BS-DLCC"/>
      <sheetName val="3.12 IS-DLCC"/>
      <sheetName val="3.13 Detail IS-DLCC"/>
      <sheetName val="IS-DLCC 07"/>
      <sheetName val="Detail IS-DLCC 07"/>
      <sheetName val="3.11 BS-SGR"/>
      <sheetName val="3.12 IS-SGR"/>
      <sheetName val="3.13 Detail IS"/>
      <sheetName val=" IS-SGR 07"/>
      <sheetName val="3.14 Cash Flow"/>
      <sheetName val="3.14a Cash flow 07"/>
      <sheetName val="BS07"/>
      <sheetName val="3.17a Consol BS"/>
      <sheetName val="3.17b Consol IS"/>
      <sheetName val="3.17c Consol PPE"/>
      <sheetName val="3.17d Consol BS Notes"/>
      <sheetName val="3.17e Consol IS Notes"/>
      <sheetName val="3.17f Consol RPT"/>
      <sheetName val="3.17g Conso Adj"/>
      <sheetName val="3.17h Cash Flow"/>
      <sheetName val="3.17i Financial instruments"/>
      <sheetName val="A2.L"/>
      <sheetName val="A2ar"/>
      <sheetName val="A2.5"/>
      <sheetName val="A2.5.1"/>
      <sheetName val="A2-6"/>
      <sheetName val="A2.7ap"/>
      <sheetName val="A2.8"/>
      <sheetName val="Disclosure for PPE Note 8(B)"/>
      <sheetName val="debtor list"/>
      <sheetName val="verification"/>
      <sheetName val="Recon1"/>
      <sheetName val="Prov"/>
      <sheetName val="Prov. dd"/>
      <sheetName val="CN"/>
      <sheetName val="sales cut-off"/>
      <sheetName val="Dropdown lists"/>
      <sheetName val="Audit Tests Ideas List"/>
      <sheetName val="2.A2.L Fixed Assets"/>
      <sheetName val="2.A2.1 Analytical review"/>
      <sheetName val="2.A2.3 Additions"/>
      <sheetName val="2.A2.4 Existence &amp; ownership"/>
      <sheetName val="2.A2.5 Insurance coverage"/>
      <sheetName val="2.A2.7"/>
      <sheetName val="2.A2.8 Depreciation"/>
      <sheetName val="2.A2.9 Impairment test"/>
      <sheetName val="2.E.L Other Debtors"/>
      <sheetName val="2.E.1 Analytical review"/>
      <sheetName val="2.E2 Other receivables"/>
      <sheetName val="2.E2.1 Verification of OD"/>
      <sheetName val="2.E3 AFDD "/>
      <sheetName val="2.E3.1 AFDD verification "/>
      <sheetName val="2.E4 Confirmation"/>
      <sheetName val="2.E5 Deposit"/>
      <sheetName val="2.E.5.1"/>
      <sheetName val="2.E6 Prepayments"/>
      <sheetName val="2.E1.L"/>
      <sheetName val="2.E.1.1 Analytical review "/>
      <sheetName val="2.E1.1.2 Verification"/>
      <sheetName val="2.E1.3"/>
      <sheetName val="2.E2.L Deferred charges "/>
      <sheetName val="2.E2.1 Analytical review "/>
      <sheetName val="2.E2.2 Verification"/>
      <sheetName val="2.G.L Trade Creditors"/>
      <sheetName val="2.G.1 Analytical review"/>
      <sheetName val="2.G2  Trade creditor listing"/>
      <sheetName val="2.G.2.2 Verification of TC"/>
      <sheetName val="2.G.3 Confirmation"/>
      <sheetName val="2.G.4 Ageing analysis"/>
      <sheetName val="2.G.5 Unrecorded liabilities"/>
      <sheetName val="2.G.5.1 Verification UL"/>
      <sheetName val="G.6 Purchase cut off"/>
      <sheetName val="2.G.6.1 Verification CutOff"/>
      <sheetName val="2.H.L Other Creditors &amp; accrual"/>
      <sheetName val="2.H.1 Analytical review"/>
      <sheetName val="2.H.2 Other creditors"/>
      <sheetName val="2.H.3 Accruals"/>
      <sheetName val="2.H.4 Deposit "/>
      <sheetName val="2.N.2"/>
      <sheetName val="2.P.L Capital &amp; Reserves"/>
      <sheetName val="2.P.1 Verification of RP"/>
      <sheetName val="2.P.3 Share capital"/>
      <sheetName val="2.R.L COGS"/>
      <sheetName val="2.R.1 Analytical review   "/>
      <sheetName val="2.R.2 Verification "/>
      <sheetName val="2.S.L Staff cost"/>
      <sheetName val="2.S.1 Analytical review "/>
      <sheetName val="2.S.3 EPF Reasonableness"/>
      <sheetName val="2.V.L Related Parties"/>
      <sheetName val="2.V.1 Details "/>
      <sheetName val="LH"/>
      <sheetName val="DEC 00"/>
      <sheetName val="DIMSUB01"/>
      <sheetName val="3.10 SRM"/>
      <sheetName val="3.20 Review Points"/>
      <sheetName val="3.30 Management Letter Table"/>
      <sheetName val="3.40 AJE"/>
      <sheetName val="3.41 RJE"/>
      <sheetName val="3.42 CJE"/>
      <sheetName val="3.43 SOM"/>
      <sheetName val="3.50 Control Sheet"/>
      <sheetName val="3.60 Audited FS"/>
      <sheetName val="3.70 File Completion Checklist"/>
      <sheetName val="3.71 Rep Letter"/>
      <sheetName val="3.80 Audit Sign Off"/>
      <sheetName val="3.90 Archiving Sign Off"/>
      <sheetName val="BSBPR"/>
      <sheetName val="Fixed Deposit"/>
      <sheetName val="COLF"/>
      <sheetName val="JOM 2008 BS"/>
      <sheetName val="JOM 2008 PnL"/>
      <sheetName val="Tax (C.Allowance) "/>
      <sheetName val="Tax Comp JOM"/>
      <sheetName val="Income Tax Provision"/>
      <sheetName val="Investment in JV"/>
      <sheetName val="Part O(A1-D1)"/>
      <sheetName val="EE6"/>
      <sheetName val="EE6-1"/>
      <sheetName val="HC2"/>
      <sheetName val="AWPs Template"/>
      <sheetName val="A2-1 CLA"/>
      <sheetName val="A2-2 RJE"/>
      <sheetName val="A2-3 SAD"/>
      <sheetName val="Review Recon"/>
      <sheetName val="Review Cash book"/>
      <sheetName val="E3 Recoverability"/>
      <sheetName val="E-1_Recoverability"/>
      <sheetName val="J-1 OSM"/>
      <sheetName val="J1 Devt costs breakdown"/>
      <sheetName val="J2 Budget &amp; Att profit"/>
      <sheetName val="J3 Actual 04"/>
      <sheetName val="J4  Lots sold report CHD"/>
      <sheetName val="J-1-1_Commission"/>
      <sheetName val="Recog Prof"/>
      <sheetName val="J-consol sv11"/>
      <sheetName val="J 1-1(2)"/>
      <sheetName val="O-1_Prov.Tax-2004"/>
      <sheetName val="Capital allowance"/>
      <sheetName val="P2A"/>
      <sheetName val="P2B"/>
      <sheetName val="P3A"/>
      <sheetName val="P3B"/>
      <sheetName val="P3C"/>
      <sheetName val="U-5"/>
      <sheetName val="U-6"/>
      <sheetName val="U1 Salary resonableness"/>
      <sheetName val="U1_Rental"/>
      <sheetName val="U2_Total Salary"/>
      <sheetName val="CHSB Salary Allocation Summary"/>
      <sheetName val="MegaPalm salary Allocation"/>
      <sheetName val="U4_RCSLS Interest"/>
      <sheetName val="E-2_Recognition of sales 03 "/>
      <sheetName val="J-5_Pre-acq dev cost alloc 03"/>
      <sheetName val="J-3_Bgt 03"/>
      <sheetName val="J-2_% of compl_Final 03"/>
      <sheetName val="J-3_Puan Sri Comm 03"/>
      <sheetName val="J-4_Rebate reasona03"/>
      <sheetName val="Listing of CNs 03"/>
      <sheetName val="Fees 03"/>
      <sheetName val="Financial stats"/>
      <sheetName val="Segment - 2002 (new)"/>
      <sheetName val="Segment - 2002"/>
      <sheetName val="Changes in equity"/>
      <sheetName val="Inter-co(subsidiary)"/>
      <sheetName val="FA-detailed"/>
      <sheetName val="P&amp;L-disclosure(2002)"/>
      <sheetName val="P&amp;L disclosure(2001)"/>
      <sheetName val="Cash flow -2001"/>
      <sheetName val="Consol cashflow"/>
      <sheetName val="URP"/>
      <sheetName val="Dev Expenditure"/>
      <sheetName val="CF-1 2-unused"/>
      <sheetName val="FA movement "/>
      <sheetName val="FA-summary"/>
      <sheetName val="CF-13"/>
      <sheetName val="CF-10-unused"/>
      <sheetName val="CF-11- unused"/>
      <sheetName val="FACON- unused"/>
      <sheetName val="CF-3 1999 - unused"/>
      <sheetName val="CF-22- unused"/>
      <sheetName val="Sheet1- unused"/>
      <sheetName val="000000"/>
      <sheetName val="bhb0603"/>
      <sheetName val="A2l2"/>
      <sheetName val="SUMM"/>
      <sheetName val="A3l1"/>
      <sheetName val="A3l1-1"/>
      <sheetName val="A2l1-RJE"/>
      <sheetName val="A2l2-CLA"/>
      <sheetName val="A2l3-SAD"/>
      <sheetName val="EA"/>
      <sheetName val="EC"/>
      <sheetName val="E1l1"/>
      <sheetName val="E7"/>
      <sheetName val="F6"/>
      <sheetName val="GA"/>
      <sheetName val="K3l1"/>
      <sheetName val="K6"/>
      <sheetName val="K7"/>
      <sheetName val="N8"/>
      <sheetName val="N9"/>
      <sheetName val="O2-CA"/>
      <sheetName val="O3-Disposal"/>
      <sheetName val="O4"/>
      <sheetName val="Pl1"/>
      <sheetName val="P1l2"/>
      <sheetName val="R1-Sch I"/>
      <sheetName val="R2-Sch IIa"/>
      <sheetName val="R3-Sch IIb"/>
      <sheetName val="R4-Sch III"/>
      <sheetName val="R5-NQA04"/>
      <sheetName val="R6-NQA03"/>
      <sheetName val="R1l1"/>
      <sheetName val="R1l2"/>
      <sheetName val="A-4"/>
      <sheetName val="Policy"/>
      <sheetName val="Rationalisation"/>
      <sheetName val="U (2)"/>
      <sheetName val="aje98"/>
      <sheetName val="rje98"/>
      <sheetName val="exch rates"/>
      <sheetName val="purch testing"/>
      <sheetName val="sales testing"/>
      <sheetName val="rcpt testing"/>
      <sheetName val="pymt testing"/>
      <sheetName val="roundsums"/>
      <sheetName val="PBD98"/>
      <sheetName val="PBD981"/>
      <sheetName val="Tax97"/>
      <sheetName val="Draft taxcomp 97"/>
      <sheetName val="Draft taxcomp 98"/>
      <sheetName val="Capital Allowances97"/>
      <sheetName val="CA98"/>
      <sheetName val="Deferred tax97"/>
      <sheetName val="Deferredtax98"/>
      <sheetName val="Handuk Korea"/>
      <sheetName val="Korea acc97"/>
      <sheetName val="Korea Acc98"/>
      <sheetName val="epf97"/>
      <sheetName val="epf98"/>
      <sheetName val="Sales97"/>
      <sheetName val="Sales98"/>
      <sheetName val="Stock-purch97"/>
      <sheetName val="Stock-purch98"/>
      <sheetName val="nrv98"/>
      <sheetName val="nrv97"/>
      <sheetName val="E1 "/>
      <sheetName val="N-final"/>
      <sheetName val="N1-f"/>
      <sheetName val="N1l1-f"/>
      <sheetName val="N3"/>
      <sheetName val="N-F"/>
      <sheetName val="N2-F"/>
      <sheetName val="N2-1F"/>
      <sheetName val="Issue"/>
      <sheetName val="WCGW_not used"/>
      <sheetName val="revised high demand"/>
      <sheetName val="valuation"/>
      <sheetName val="BalSheet"/>
      <sheetName val="Depn1"/>
      <sheetName val="Inputs"/>
      <sheetName val="DSS1&amp;2"/>
      <sheetName val="JSN (with coupon) 15 yrs"/>
      <sheetName val="JSN (with coupon) 10 yrs"/>
      <sheetName val="New bonds"/>
      <sheetName val="BOND (with coupon)"/>
      <sheetName val="CFS"/>
      <sheetName val="2-6"/>
      <sheetName val="5"/>
      <sheetName val="6"/>
      <sheetName val="12"/>
      <sheetName val="F-8"/>
      <sheetName val="AP-110SUP(June)"/>
      <sheetName val="G-4-3."/>
      <sheetName val="G-4-4"/>
      <sheetName val="G-4-5."/>
      <sheetName val="G-4-6"/>
      <sheetName val="FF-2-not used"/>
      <sheetName val="SRM 1"/>
      <sheetName val="SRM 2"/>
      <sheetName val="FAD"/>
      <sheetName val="N-2"/>
      <sheetName val="Q-2-2"/>
      <sheetName val="U-2-1"/>
      <sheetName val="F123"/>
      <sheetName val="F-1|F-2"/>
      <sheetName val="F-4 "/>
      <sheetName val="U(1)"/>
      <sheetName val="FF-2(CYA)"/>
      <sheetName val="MASB"/>
      <sheetName val="BM"/>
      <sheetName val="BB-1 (2)"/>
      <sheetName val="Provision DD"/>
      <sheetName val="A8-2"/>
      <sheetName val="FS - 1"/>
      <sheetName val="FS - 2"/>
      <sheetName val="FS - 3"/>
      <sheetName val="C2 FD"/>
      <sheetName val="G2-1 "/>
      <sheetName val="K1-2 Policy"/>
      <sheetName val="N7Accrual"/>
      <sheetName val="Q1-1"/>
      <sheetName val="U1income statm"/>
      <sheetName val="u1ar"/>
      <sheetName val="U2direct cost"/>
      <sheetName val="U3 fees reasonable"/>
      <sheetName val="U4 EPF &amp;staff"/>
      <sheetName val="U1 (2)"/>
      <sheetName val="U3 fees reasonable (2)"/>
      <sheetName val="U4 EPF &amp;staff (2)"/>
      <sheetName val="Capital Allowances"/>
      <sheetName val="PL Mapping"/>
      <sheetName val="download 06022002"/>
      <sheetName val="Tabelle3"/>
      <sheetName val="MV INS &amp; R.TAX EXP LIST"/>
      <sheetName val="EQMT INS EXP LIST"/>
      <sheetName val="PREPAID-INS,RTAX"/>
      <sheetName val="OSM  client"/>
      <sheetName val="Required from the client"/>
      <sheetName val="A2 (old)"/>
      <sheetName val="A2-1l1"/>
      <sheetName val="A2-4 (old)"/>
      <sheetName val="A7-40"/>
      <sheetName val="FD1-1"/>
      <sheetName val="D2"/>
      <sheetName val="D2-2"/>
      <sheetName val="(F)E1"/>
      <sheetName val="(F)E3"/>
      <sheetName val="(F)E3-1"/>
      <sheetName val="(F)E6"/>
      <sheetName val="(F)F2 "/>
      <sheetName val="(F)F2-1"/>
      <sheetName val="(F)F2-2 "/>
      <sheetName val="FG1"/>
      <sheetName val="FG1-1"/>
      <sheetName val="FH1"/>
      <sheetName val="HH3a"/>
      <sheetName val="K3-2"/>
      <sheetName val="L3-1"/>
      <sheetName val="FM1"/>
      <sheetName val="FN1"/>
      <sheetName val="P4-1"/>
      <sheetName val="P7"/>
      <sheetName val="CC5 (2)"/>
      <sheetName val="CC6"/>
      <sheetName val="Land Info"/>
      <sheetName val="GG1-1.3"/>
      <sheetName val="MM3-2"/>
      <sheetName val="Assm"/>
      <sheetName val="Model"/>
      <sheetName val="Check"/>
      <sheetName val="NAV"/>
      <sheetName val="Check ELink"/>
      <sheetName val="Unrealised GL"/>
      <sheetName val="Margin Solvency 2008"/>
      <sheetName val="SHF Revenue Acc 2008"/>
      <sheetName val="FRR1-2"/>
      <sheetName val="FRR1-4-1"/>
      <sheetName val="LIF MGMT EXP "/>
      <sheetName val="ILOF MGMT EXP"/>
      <sheetName val="Revenue Acc 2008"/>
      <sheetName val="MGMT EXP"/>
      <sheetName val="RECON AA 2008"/>
      <sheetName val="ADMITTED ASSET 2008"/>
      <sheetName val="Revenue Acc 2007"/>
      <sheetName val="SHF Revenue 2007"/>
      <sheetName val="SHF BS 2007"/>
      <sheetName val="LF BS 2007"/>
      <sheetName val="Admitted Assets 2007"/>
      <sheetName val="Margin Solvency 2007"/>
      <sheetName val="Definition Template"/>
      <sheetName val="Investment Summary"/>
      <sheetName val="Investment Detail"/>
      <sheetName val="AR-AP Summary"/>
      <sheetName val="AR-AP Detail"/>
      <sheetName val="1102-614100 USD"/>
      <sheetName val="141500,600,700 Summ"/>
      <sheetName val="141500,600,700 Detail"/>
      <sheetName val="141500,600,700 Confirmation"/>
      <sheetName val="141500,600,700 OOB Recon"/>
      <sheetName val="170200,300,500 Summ"/>
      <sheetName val="170200,300,500 Detail"/>
      <sheetName val="AR-AP Summ"/>
      <sheetName val="SAP Detail"/>
      <sheetName val=" 1100-614100 USD"/>
      <sheetName val="SEA"/>
      <sheetName val="Information"/>
      <sheetName val="Inventory - SEC55"/>
      <sheetName val="Pivot Tables"/>
      <sheetName val="BB2-3 (2)"/>
      <sheetName val="Leasing cost"/>
      <sheetName val="Rental staff"/>
      <sheetName val="Rental office warehouse"/>
      <sheetName val="Revenue billings"/>
      <sheetName val="CC2-1_cost"/>
      <sheetName val="CC2-2_cost"/>
      <sheetName val="CC2-3_acc dep"/>
      <sheetName val="CC3-2"/>
      <sheetName val="DD1-2 Interco bal Oct'10 PBC"/>
      <sheetName val="DD9-1"/>
      <sheetName val="FF1-1"/>
      <sheetName val="FF1-3 2009 Revenue by Customer"/>
      <sheetName val="FF1-4 2010 Revenue by Customer"/>
      <sheetName val="FF2-Ageing"/>
      <sheetName val="FF2-1 Customer Credit Terms@Oct"/>
      <sheetName val="GG.1"/>
      <sheetName val="HH1-1"/>
      <sheetName val="LL 1"/>
      <sheetName val="MM 1"/>
      <sheetName val="0100"/>
      <sheetName val="YR99 RENTAL ACCRUAL"/>
      <sheetName val="Calculos"/>
      <sheetName val="1120"/>
      <sheetName val="B1-"/>
      <sheetName val="B6-3"/>
      <sheetName val="B6-2"/>
      <sheetName val="Chemlist"/>
      <sheetName val="Production"/>
      <sheetName val="costs"/>
      <sheetName val="unit"/>
      <sheetName val="hour"/>
      <sheetName val="time"/>
      <sheetName val="MAT PRICE"/>
      <sheetName val="l-rate"/>
      <sheetName val="DIF."/>
      <sheetName val="Deposit"/>
      <sheetName val="S.adv&amp;Ins."/>
      <sheetName val="Accruals"/>
      <sheetName val="Provision"/>
      <sheetName val="Provision (2)"/>
      <sheetName val="TD-PDD"/>
      <sheetName val="sundryDebtor"/>
      <sheetName val="TL-Anl"/>
      <sheetName val="Bond&amp;bg-Sum"/>
      <sheetName val="Trade FAc BA"/>
      <sheetName val="Facilities(MBB)"/>
      <sheetName val="Facilities(HSBC)"/>
      <sheetName val="Fund from UK"/>
      <sheetName val="KvBill-Sum "/>
      <sheetName val="SHL (3)"/>
      <sheetName val="SHL(2)"/>
      <sheetName val="SHL (4)dl"/>
      <sheetName val="amor-na"/>
      <sheetName val="nbC1889"/>
      <sheetName val="Rusa"/>
      <sheetName val="nbb9606"/>
      <sheetName val="facliti-na"/>
      <sheetName val="intcal01"/>
      <sheetName val="intcal"/>
      <sheetName val="INTEREST PAID"/>
      <sheetName val="Term Loan"/>
      <sheetName val="Term Loan (2)"/>
      <sheetName val="LL3-1"/>
      <sheetName val="MM1-2.1"/>
      <sheetName val="Parameters"/>
      <sheetName val="-LC"/>
      <sheetName val="Main"/>
      <sheetName val="Ls_XLB_WorkbookFile"/>
      <sheetName val="Main (2)"/>
      <sheetName val="T03-USD"/>
      <sheetName val="-USD"/>
      <sheetName val="M04-USD"/>
      <sheetName val="T03-LC"/>
      <sheetName val="IBA &lt;O3&gt;"/>
      <sheetName val="Analysis"/>
      <sheetName val="Watch out"/>
      <sheetName val="CEO"/>
      <sheetName val="Comments"/>
      <sheetName val="Plywd Trading"/>
      <sheetName val="Plywd Trading (2)"/>
      <sheetName val="Closing Stk"/>
      <sheetName val="Log Trading"/>
      <sheetName val="Medical"/>
      <sheetName val="Rental"/>
      <sheetName val="Lingui - Cflow"/>
      <sheetName val="Operating"/>
      <sheetName val="Lingui - Notes"/>
      <sheetName val="ASM"/>
      <sheetName val="Brk-HQ"/>
      <sheetName val="Brk-Bar"/>
      <sheetName val="Brk-logs"/>
      <sheetName val="Brk-Medical"/>
      <sheetName val="Brk-Rental"/>
      <sheetName val="Stock Recon"/>
      <sheetName val="Commentary"/>
      <sheetName val="Lingui BS"/>
      <sheetName val="Lingui - PL"/>
      <sheetName val="Lingui -  S Cflow"/>
      <sheetName val="Statistics"/>
      <sheetName val="Notes 30.6.03"/>
      <sheetName val="ARM-BS"/>
      <sheetName val="ARM-PL"/>
      <sheetName val="Coy Info"/>
      <sheetName val="TBCS-PL "/>
      <sheetName val="TBCS-PL  (repo)"/>
      <sheetName val="DPLA (coy)"/>
      <sheetName val="Admin (coy)"/>
      <sheetName val="Mfg (coy)"/>
      <sheetName val="Admin"/>
      <sheetName val="Mfg"/>
      <sheetName val="Adj-PIC"/>
      <sheetName val="B1-1 (2)"/>
      <sheetName val="B1-2 "/>
      <sheetName val="Raw mat"/>
      <sheetName val="R&amp;M"/>
      <sheetName val="Payroll-analysis"/>
      <sheetName val="Energy(update)"/>
      <sheetName val="Energy_update_"/>
      <sheetName val="EMAS Overview"/>
      <sheetName val="Amortization Table - Lot 62"/>
      <sheetName val="Receivables"/>
      <sheetName val="B6 (2)"/>
      <sheetName val="P4 (2)"/>
      <sheetName val="Crude Oil NOI"/>
      <sheetName val="LPG"/>
      <sheetName val="Cost Centres"/>
      <sheetName val="Reminder"/>
      <sheetName val="account"/>
      <sheetName val="account 2"/>
      <sheetName val="account 3"/>
      <sheetName val="BS-cover"/>
      <sheetName val="FA2-PL"/>
      <sheetName val="FA2-BS"/>
      <sheetName val="F-Equ"/>
      <sheetName val="A16"/>
      <sheetName val="A13"/>
      <sheetName val="A4-1"/>
      <sheetName val="A4-2"/>
      <sheetName val="Bseries"/>
      <sheetName val="B4-1"/>
      <sheetName val="B4-2"/>
      <sheetName val="B4-3"/>
      <sheetName val="B4-4"/>
      <sheetName val="B6-1"/>
      <sheetName val="FE1"/>
      <sheetName val="HF5"/>
      <sheetName val="HF6"/>
      <sheetName val="IS-COVER"/>
      <sheetName val="X4"/>
      <sheetName val="W5"/>
      <sheetName val="W5-1"/>
      <sheetName val="W5-2"/>
      <sheetName val="W7"/>
      <sheetName val="W7-1"/>
      <sheetName val="W7-2"/>
      <sheetName val="W3-3"/>
      <sheetName val="W3-4"/>
      <sheetName val="W3-2"/>
      <sheetName val="W3-1"/>
      <sheetName val="W2"/>
      <sheetName val="W2(a)"/>
      <sheetName val="W2(a)-1"/>
      <sheetName val="W2(b)"/>
      <sheetName val="W2-1"/>
      <sheetName val="CSS"/>
      <sheetName val="CSS (LY)"/>
      <sheetName val="CSS (C)"/>
      <sheetName val="W2-2"/>
      <sheetName val="W2-3"/>
      <sheetName val="W2-3-1"/>
      <sheetName val="W2-4"/>
      <sheetName val="W2-4-1"/>
      <sheetName val="W3"/>
      <sheetName val="W4"/>
      <sheetName val="W4-1"/>
      <sheetName val="W4-3"/>
      <sheetName val="W4-3-1"/>
      <sheetName val="W4-3-2"/>
      <sheetName val="W4-3-3"/>
      <sheetName val="W6"/>
      <sheetName val="W6-1"/>
      <sheetName val="WW7-2"/>
      <sheetName val="W8"/>
      <sheetName val="W8-1"/>
      <sheetName val="W8-2"/>
      <sheetName val="X2"/>
      <sheetName val="X2-1"/>
      <sheetName val="X2-2"/>
      <sheetName val="X2-2-1"/>
      <sheetName val="X2-3"/>
      <sheetName val="X2-4"/>
      <sheetName val="X2-4-1"/>
      <sheetName val="X3"/>
      <sheetName val="BGI-4"/>
      <sheetName val="HLA-4"/>
      <sheetName val="TMI-4"/>
      <sheetName val="BGI-5"/>
      <sheetName val="HLA-5"/>
      <sheetName val="TMI-5"/>
      <sheetName val="BGI-6"/>
      <sheetName val="HLA-6"/>
      <sheetName val="TMI-6"/>
      <sheetName val="BGI-7"/>
      <sheetName val="HLA-7"/>
      <sheetName val="TMI-7"/>
      <sheetName val="BGI-8"/>
      <sheetName val="HLA-8"/>
      <sheetName val="TMI-8"/>
      <sheetName val="BGI-9"/>
      <sheetName val="HLA-9"/>
      <sheetName val="TMI-9"/>
      <sheetName val="BGI-10"/>
      <sheetName val="TMI-10"/>
      <sheetName val="HLA-10"/>
      <sheetName val="BGI-11"/>
      <sheetName val="TMI-11"/>
      <sheetName val="HLA-11"/>
      <sheetName val="TMI-12"/>
      <sheetName val="HLA-12"/>
      <sheetName val="Taisho-12"/>
      <sheetName val="TMI-01-01"/>
      <sheetName val="HLA-01-01"/>
      <sheetName val="Taisho-01-01"/>
      <sheetName val="TMI-01-02"/>
      <sheetName val="HLA-01-02"/>
      <sheetName val="Taisho-01-02"/>
      <sheetName val="TMI-01-03"/>
      <sheetName val="HLA-01-03"/>
      <sheetName val="Taisho-01-03"/>
      <sheetName val="HLA-01-03 (2)"/>
      <sheetName val="Cflow-new"/>
      <sheetName val="Cflow-new(ss3)"/>
      <sheetName val="Cflow-new(ss2)"/>
      <sheetName val="Cflow-new(ss)"/>
      <sheetName val="CF-AR"/>
      <sheetName val="PNL(3)"/>
      <sheetName val="PNL(ss2)"/>
      <sheetName val="PNL (ss)"/>
      <sheetName val="Zakat"/>
      <sheetName val="Zakat (2)"/>
      <sheetName val="ESTATES"/>
      <sheetName val="Cost of sales"/>
      <sheetName val="Other exp &amp; income"/>
      <sheetName val="BS(ss3)"/>
      <sheetName val="BS(ss)"/>
      <sheetName val="BS(ss2)"/>
      <sheetName val="Balance Sheet-AR"/>
      <sheetName val="TB 08052012"/>
      <sheetName val="TB09052012 - latest"/>
      <sheetName val="(P13)DD1"/>
      <sheetName val="(P13)DD3"/>
      <sheetName val="(P13)DD4"/>
      <sheetName val="(P13)DD5"/>
      <sheetName val="(P13)EE1"/>
      <sheetName val="(P13)FF1"/>
      <sheetName val="(P13)GG1"/>
      <sheetName val="(P13)HH1"/>
      <sheetName val="(F)JJ1"/>
      <sheetName val="(P13)LL1"/>
      <sheetName val="(P13)MM1"/>
      <sheetName val="(P13)QQ1"/>
      <sheetName val="AP.AR"/>
      <sheetName val="H2"/>
      <sheetName val="H5"/>
      <sheetName val="H6"/>
      <sheetName val="H7"/>
      <sheetName val="H8"/>
      <sheetName val="H9"/>
      <sheetName val="Related"/>
      <sheetName val="Holding"/>
      <sheetName val="D12"/>
      <sheetName val="D13"/>
      <sheetName val="PETCO rfbila 28.02.2011"/>
      <sheetName val="DD3-2"/>
      <sheetName val="DD4 Sept"/>
      <sheetName val="DD5 sept"/>
      <sheetName val="DD4-1"/>
      <sheetName val="DD5-1 "/>
      <sheetName val="DD5-1"/>
      <sheetName val="AR(DD5-1)"/>
      <sheetName val="DD5-2"/>
      <sheetName val="QQ1"/>
      <sheetName val="QQ6"/>
      <sheetName val="QQ7a"/>
      <sheetName val="QQ7b"/>
      <sheetName val="LL1-1(ask for new)"/>
      <sheetName val="Audit Schedule"/>
      <sheetName val="Interco (2)"/>
      <sheetName val="TB 1-3"/>
      <sheetName val="1-16 2009"/>
      <sheetName val="1-9 2009"/>
      <sheetName val="1-16 2009 edited"/>
      <sheetName val="SUAD"/>
      <sheetName val="MCB TB 31.3.2010 (2)"/>
      <sheetName val="MCB TB 31.3.2010"/>
      <sheetName val="NTA test"/>
      <sheetName val="B1(F)"/>
      <sheetName val="B2(F)"/>
      <sheetName val="B2 AR"/>
      <sheetName val="BS(F)"/>
      <sheetName val="BS AR"/>
      <sheetName val="C5-1"/>
      <sheetName val="Interco"/>
      <sheetName val="TBP - Unrecorded"/>
      <sheetName val="Placement-MCB 1stQ"/>
      <sheetName val="Int-Coverpg"/>
      <sheetName val="Int inc-1"/>
      <sheetName val="Int ruls "/>
      <sheetName val="Int ruls 2"/>
      <sheetName val="Int ruls 3"/>
      <sheetName val="Int exp-CP "/>
      <sheetName val="Junior Sukuk"/>
      <sheetName val="Interest on MTN"/>
      <sheetName val="bldg-cost"/>
      <sheetName val="Sheet1 (3)"/>
      <sheetName val="ADVANCE-STAFF"/>
      <sheetName val="ord + pref equity"/>
      <sheetName val="Gencos"/>
      <sheetName val="Nucleus Avenue (M) Sdn Bhd"/>
      <sheetName val="Nucleus debts"/>
      <sheetName val="GB3"/>
      <sheetName val="Prai"/>
      <sheetName val="SEV"/>
      <sheetName val="TJB"/>
      <sheetName val="TJSB"/>
      <sheetName val="RPSB"/>
      <sheetName val="KEV"/>
      <sheetName val="Natural"/>
      <sheetName val="Other subs"/>
      <sheetName val="GB3 06"/>
      <sheetName val="Prai 06"/>
      <sheetName val="SEV 06(1)"/>
      <sheetName val="TJB 06"/>
      <sheetName val="TJSB 06"/>
      <sheetName val="conso"/>
      <sheetName val="consolidated"/>
      <sheetName val="2007"/>
      <sheetName val="2008"/>
      <sheetName val="20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intangibles1"/>
      <sheetName val="IntDec00TespM_B"/>
      <sheetName val="Expense Summary"/>
      <sheetName val="ss3"/>
      <sheetName val="Prepare in group"/>
      <sheetName val="HP Repayment"/>
      <sheetName val="Segmental Reporting"/>
      <sheetName val="2001"/>
      <sheetName val="plant"/>
      <sheetName val="2009-2010"/>
      <sheetName val="Chart Opex 2010"/>
      <sheetName val="Chart Gen &amp; Admin Exp 2010"/>
      <sheetName val="Chart Income 2010"/>
      <sheetName val="Chart Personnel &amp; Overhead 2010"/>
      <sheetName val="2009-Income Statement"/>
      <sheetName val="2009-Balance Sheet"/>
      <sheetName val="Income Statement "/>
      <sheetName val="FSCR"/>
      <sheetName val="TNB Info (Despatch, ACP)"/>
      <sheetName val="PPE - JEV Plant Value"/>
      <sheetName val="Restoration of SR2"/>
      <sheetName val="SR2 Payment schedule"/>
      <sheetName val="SR2 Calculation &amp; assumptions"/>
      <sheetName val="Stocks"/>
      <sheetName val="LFO Consumption"/>
      <sheetName val="Asset Classification"/>
      <sheetName val="Capex 14.12.09"/>
      <sheetName val="Heavy Machinery HP in DEC 09"/>
      <sheetName val="Spare Parts"/>
      <sheetName val="HP Work Sheet"/>
      <sheetName val="Trade Creditors"/>
      <sheetName val="Due to JV"/>
      <sheetName val="Access Road Maint"/>
      <sheetName val="Marine Services"/>
      <sheetName val="O&amp;M Expenses"/>
      <sheetName val="Office Expenses"/>
      <sheetName val="Motor Vehicle Expenses"/>
      <sheetName val="Sr &amp; Jr Profit Accrual 2009"/>
      <sheetName val="Professional Fees"/>
      <sheetName val="Fuel Logistic Exps"/>
      <sheetName val="Travelling Expenses"/>
      <sheetName val="Other Expenses"/>
      <sheetName val="Directors Fees &amp; Remun"/>
      <sheetName val="C.F '09-'10 (TNB forecast)"/>
      <sheetName val="PNL '09 for Forecast"/>
      <sheetName val="Operating Income"/>
      <sheetName val="Xd Calculation ori v (2)"/>
      <sheetName val="Xd Calculation ori v"/>
      <sheetName val="Coal"/>
      <sheetName val="Heat Rate Calculation ori v"/>
      <sheetName val="NOTE Oct 2009 "/>
      <sheetName val="paid "/>
      <sheetName val="Payment Schedule"/>
      <sheetName val="120"/>
      <sheetName val="126"/>
      <sheetName val="an.sly adv"/>
      <sheetName val="130-139"/>
      <sheetName val="140-143"/>
      <sheetName val="160-170"/>
      <sheetName val="201"/>
      <sheetName val="205-208"/>
      <sheetName val="230"/>
      <sheetName val="&gt;282"/>
      <sheetName val="WCP"/>
      <sheetName val="Tfr out "/>
      <sheetName val="TB5"/>
      <sheetName val="Int-Sch5"/>
      <sheetName val="20.0"/>
      <sheetName val="100.1"/>
      <sheetName val="03.0"/>
      <sheetName val="jubm-red"/>
      <sheetName val="list-direc"/>
      <sheetName val="AJEs"/>
      <sheetName val="pl by project 06 for Auditor"/>
      <sheetName val="Appendix &quot;I&quot;"/>
      <sheetName val="Annex"/>
      <sheetName val="CC4-2"/>
      <sheetName val="to tie op bal"/>
      <sheetName val="DD8-1"/>
      <sheetName val="GG"/>
      <sheetName val="adv-mat"/>
      <sheetName val="GG1-9"/>
      <sheetName val="staff advance"/>
      <sheetName val="BIS LIST-C1 21_x0012__x0000__x000e__x0000_"/>
      <sheetName val="_x0000__x000f__x0000__x000f__x0000__x0013__x0000__x0013__x0000__x0013__x0000__x0013__x0000__x0012_"/>
      <sheetName val="TB_300605"/>
      <sheetName val="Spliting Basic(1)"/>
      <sheetName val="TB_311205"/>
      <sheetName val="Spliting Basic (2)"/>
      <sheetName val="P&amp;L JUL - DEC 2005"/>
      <sheetName val="P&amp;L JAN - JUN 2005"/>
      <sheetName val="P&amp;L 2005 (TOTAL)"/>
      <sheetName val="Appx B"/>
      <sheetName val="U4-Recruitment"/>
      <sheetName val="I-1f"/>
      <sheetName val="I-2f"/>
      <sheetName val="I-3f"/>
      <sheetName val="I-4f"/>
      <sheetName val="Gf"/>
      <sheetName val="N-2f"/>
      <sheetName val="Q-1f"/>
      <sheetName val="Q-2f"/>
      <sheetName val="F12"/>
      <sheetName val="U1f"/>
      <sheetName val="U2f"/>
      <sheetName val="U4f"/>
      <sheetName val="U14f"/>
      <sheetName val="Ef"/>
      <sheetName val="KAA"/>
      <sheetName val="hsbc"/>
      <sheetName val="0509"/>
      <sheetName val="YTD WO Trend"/>
      <sheetName val="BPR-BRD"/>
      <sheetName val="FSA-BRD"/>
      <sheetName val="F-12"/>
      <sheetName val="F-3a"/>
      <sheetName val="RPT"/>
      <sheetName val="Appx A"/>
      <sheetName val="Circular-A"/>
      <sheetName val="Circular-B"/>
      <sheetName val="Appx C"/>
      <sheetName val="Appx D"/>
      <sheetName val="Appx E"/>
      <sheetName val="Appx F"/>
      <sheetName val="Msge1"/>
      <sheetName val="LIST"/>
      <sheetName val="Dialog2"/>
      <sheetName val="Dialog1"/>
      <sheetName val="AUTOMOD"/>
      <sheetName val="Mod1 - print"/>
      <sheetName val="Mod2 - goto"/>
      <sheetName val="EXPORTMOD"/>
      <sheetName val="Tax Comp"/>
      <sheetName val="Entity Data"/>
      <sheetName val="Sch40"/>
      <sheetName val="Sch45"/>
      <sheetName val="Sch50"/>
      <sheetName val="Sch55"/>
      <sheetName val="U-ADD"/>
      <sheetName val="U-DISP"/>
      <sheetName val="RA"/>
      <sheetName val="Sch150"/>
      <sheetName val="Sch160"/>
      <sheetName val="Sch170-180"/>
      <sheetName val="Sch185"/>
      <sheetName val="Sch190"/>
      <sheetName val="Sch340"/>
      <sheetName val="F-1&amp;2  (2)"/>
      <sheetName val="F-3  (2)"/>
      <sheetName val="B-BB"/>
      <sheetName val="F-1&amp;2 "/>
      <sheetName val="F-3 "/>
      <sheetName val="F-8 (Notes)"/>
      <sheetName val="L -1"/>
      <sheetName val="Leasehold improvement"/>
      <sheetName val="Eqty"/>
      <sheetName val="K-4l1 (OS)"/>
      <sheetName val="U70"/>
      <sheetName val="AP110(sub)"/>
      <sheetName val="GROUP"/>
      <sheetName val="CWC"/>
      <sheetName val="MARINE"/>
      <sheetName val="WO Analysis"/>
      <sheetName val="WO Listing"/>
      <sheetName val="WO Listing (2)"/>
      <sheetName val="Ref. WO"/>
      <sheetName val="Cost Center Allocation"/>
      <sheetName val="Acct_type"/>
      <sheetName val="FF1 lead Sheet"/>
      <sheetName val="FF1-2 Ageing"/>
      <sheetName val="FF1-3"/>
      <sheetName val="FF1-4 Coface"/>
      <sheetName val="FF1-5 LC"/>
      <sheetName val="MYR "/>
      <sheetName val="wkly Rpt"/>
      <sheetName val="w1"/>
      <sheetName val="w48"/>
      <sheetName val="w48 (2)"/>
      <sheetName val="COS2001"/>
      <sheetName val="COS2002"/>
      <sheetName val="jubmsb_sch_inc"/>
      <sheetName val="jubmsb_sch_exp"/>
      <sheetName val="Schedule'02"/>
      <sheetName val="sundry dep"/>
      <sheetName val="prepayments"/>
      <sheetName val="Reimb"/>
      <sheetName val="Reimbursment"/>
      <sheetName val="inter-office"/>
      <sheetName val="interest restricted"/>
      <sheetName val="t-cred"/>
      <sheetName val="Assets purchased '01"/>
      <sheetName val="Assets written off '01"/>
      <sheetName val="Bldg in progress"/>
      <sheetName val="journal-add"/>
      <sheetName val="sb_COS2001"/>
      <sheetName val="sb_COS2000"/>
      <sheetName val="sb_COS1999"/>
      <sheetName val="Appendix I"/>
      <sheetName val="Appendix &quot;II&quot;"/>
      <sheetName val="misc"/>
      <sheetName val="tender creditors"/>
      <sheetName val="staff training"/>
      <sheetName val="K1 (A)"/>
      <sheetName val="A1 - CIS"/>
      <sheetName val="A1|1 - CBS"/>
      <sheetName val="CF-working"/>
      <sheetName val="A1|3 - PYA"/>
      <sheetName val="A1|8 - PPE"/>
      <sheetName val="A1|4 - CYA"/>
      <sheetName val="A1|14 - MI"/>
      <sheetName val="A1|15 - associates"/>
      <sheetName val="FSRA_DSRA_MRA Req"/>
      <sheetName val="Compliance List"/>
      <sheetName val="Limit Weekly"/>
      <sheetName val="Week to Week"/>
      <sheetName val="GROUP Cash Position"/>
      <sheetName val="EXPOSURE%"/>
      <sheetName val="Placement-MCB"/>
      <sheetName val="Placement-SEV"/>
      <sheetName val="Placement-TJSB"/>
      <sheetName val="Placement-GB3"/>
      <sheetName val="Placement-TG BIN PWR"/>
      <sheetName val="Placement-PRAI PWR"/>
      <sheetName val="Placement-NASB"/>
      <sheetName val="Placement-Wirazone"/>
      <sheetName val="Placement-TJSB MEL"/>
      <sheetName val="Placement-MESB"/>
      <sheetName val="Placement-TBEI"/>
      <sheetName val="Placement-Tuah Utama"/>
      <sheetName val="Placement-MB"/>
      <sheetName val="Cash Position-SEV"/>
      <sheetName val="Cash Position-GB3"/>
      <sheetName val="Cash Position-TgBin"/>
      <sheetName val="Cash Position-PPSB"/>
      <sheetName val="Cash Position-Wirazone"/>
      <sheetName val="Mac 12"/>
      <sheetName val="31.3.12"/>
      <sheetName val="31.12.11"/>
      <sheetName val="TNB ageing 31.12.2010"/>
      <sheetName val="TNB repymt"/>
      <sheetName val="interest income"/>
      <sheetName val="A-FinStatem"/>
      <sheetName val="C1-PPESum"/>
      <sheetName val="BB2-3"/>
      <sheetName val="BB2-4"/>
      <sheetName val="BB5-1"/>
      <sheetName val="BB5-1-1"/>
      <sheetName val="BB5-1-2"/>
      <sheetName val="BB5-2"/>
      <sheetName val="CC2"/>
      <sheetName val="GG2-2"/>
      <sheetName val="GG2-2(ss)"/>
      <sheetName val="GG2-3"/>
      <sheetName val="HH5-1"/>
      <sheetName val="HH5-1(ss)"/>
      <sheetName val="BB2-1.1"/>
      <sheetName val="BB6-1"/>
      <sheetName val="DD1-2"/>
      <sheetName val="EE4-1"/>
      <sheetName val="FF2-1"/>
      <sheetName val="GG1-3"/>
      <sheetName val="fa-c"/>
      <sheetName val="shCap"/>
      <sheetName val="TOVER"/>
      <sheetName val="KK1-1"/>
      <sheetName val="KK2"/>
      <sheetName val="CMP FP20"/>
      <sheetName val="Sand Control FP20"/>
      <sheetName val="Core CMP FP20 "/>
      <sheetName val="Multilateral FP20"/>
      <sheetName val=" JOP CMP P&amp;L Analysis - Mar'03"/>
      <sheetName val="kalstar (SGD)"/>
      <sheetName val="stafflist99"/>
      <sheetName val="tech-reg99"/>
      <sheetName val="insure"/>
      <sheetName val="Amal BS"/>
      <sheetName val="Amal PL"/>
      <sheetName val="BB2-5"/>
      <sheetName val="DD1-3"/>
      <sheetName val="EE2-1"/>
      <sheetName val="FF4-1"/>
      <sheetName val="GG1-6"/>
      <sheetName val="GG8-1"/>
      <sheetName val="MM1-6"/>
      <sheetName val="MM1-13"/>
      <sheetName val="MM2-1"/>
      <sheetName val="P&amp;L (Monthly)"/>
      <sheetName val="P&amp;L (Yearly)"/>
      <sheetName val="9 - 13 Dec"/>
      <sheetName val="15 - 21 Dec"/>
      <sheetName val="1-5.1"/>
      <sheetName val="8-13.1"/>
      <sheetName val="15-20.1"/>
      <sheetName val="22-27.1"/>
      <sheetName val="28-31.1"/>
      <sheetName val="1-8.2"/>
      <sheetName val="9-16.2"/>
      <sheetName val="16-23.2"/>
      <sheetName val="24.2 - 2.3"/>
      <sheetName val="2-10.3"/>
      <sheetName val="12-14.3"/>
      <sheetName val="15-22.3"/>
      <sheetName val="23-31.3"/>
      <sheetName val="1-3.4"/>
      <sheetName val="6-12.4"/>
      <sheetName val="13-20.4"/>
      <sheetName val="21-27.4"/>
      <sheetName val="27.4 - 3.5"/>
      <sheetName val="4-11.5"/>
      <sheetName val="11-18.5"/>
      <sheetName val="16-24.5"/>
      <sheetName val="25-31.5"/>
      <sheetName val="1-7.6"/>
      <sheetName val="8-16.6"/>
      <sheetName val="18-22.6"/>
      <sheetName val="23-30.6"/>
      <sheetName val="2-6.7"/>
      <sheetName val="7-12.7"/>
      <sheetName val="14-20.7"/>
      <sheetName val="21-27.7"/>
      <sheetName val="28.7 - 3.8"/>
      <sheetName val="Monthly Aug-CLJ"/>
      <sheetName val="Sheet32"/>
      <sheetName val="11-17.8"/>
      <sheetName val="18-23.8"/>
      <sheetName val="19-29.8"/>
      <sheetName val="30.8 - 5.9"/>
      <sheetName val="6-13.9"/>
      <sheetName val="Sheet39"/>
      <sheetName val="21-27.9"/>
      <sheetName val="28.9 - 4.10"/>
      <sheetName val="Sheet51"/>
      <sheetName val="12-18.10"/>
      <sheetName val="19-25.10"/>
      <sheetName val="26.10 - 1.11"/>
      <sheetName val="2-8.11"/>
      <sheetName val="9-15.11"/>
      <sheetName val="16-22.11"/>
      <sheetName val="23-29.11"/>
      <sheetName val="30.11"/>
      <sheetName val="Sheet57"/>
      <sheetName val="Sheet56"/>
      <sheetName val="Sheet55"/>
      <sheetName val="Sheet54"/>
      <sheetName val="Sheet53"/>
      <sheetName val="Sheet31"/>
      <sheetName val="PYA (2)"/>
      <sheetName val="PYA - wkgs"/>
      <sheetName val="PYA-Working"/>
      <sheetName val="Mfg Cost"/>
      <sheetName val="B5-8"/>
      <sheetName val="depn"/>
      <sheetName val="Fin-B"/>
      <sheetName val="Audit-B"/>
      <sheetName val="LDPE"/>
      <sheetName val="GP Analyis"/>
      <sheetName val="TPE-ASPR"/>
      <sheetName val="Quantification"/>
      <sheetName val="TPE-thruput"/>
      <sheetName val="Power"/>
      <sheetName val="Running royalty"/>
      <sheetName val="Margin Spread-TPE"/>
      <sheetName val="SP Analysis-TPE"/>
      <sheetName val="DepMvmt"/>
      <sheetName val="DSS"/>
      <sheetName val="Deposit 02"/>
      <sheetName val="CP"/>
      <sheetName val="January"/>
      <sheetName val="tnmf300"/>
      <sheetName val="TBIS"/>
      <sheetName val="DPLA "/>
      <sheetName val="D1 (F)"/>
      <sheetName val="E1 (F)"/>
      <sheetName val="F1 (F)"/>
      <sheetName val="G1(F)"/>
      <sheetName val="H1(F)"/>
      <sheetName val="M1(F)"/>
      <sheetName val="P&amp;O(R1-R15)"/>
      <sheetName val="PM-TE"/>
      <sheetName val="mbb-bl-5"/>
      <sheetName val="SCH"/>
      <sheetName val="DFA"/>
      <sheetName val="O-11"/>
      <sheetName val="ADD"/>
      <sheetName val="SWDV"/>
      <sheetName val="DON GIA CAN THO"/>
      <sheetName val="BAM Nic-JGH-BAO"/>
      <sheetName val="BAM Nic-KT-BAO"/>
      <sheetName val="BAM Nic-LS-BAO"/>
      <sheetName val="BAM Nic-MCK-BAO"/>
      <sheetName val="BAM Nic-MDK-SR BAO"/>
      <sheetName val="BAM Nic-ME-BAO"/>
      <sheetName val="BAM Nic-SI-BAO"/>
      <sheetName val="BAM Nic-SY-BAO"/>
      <sheetName val="BAM Nic-YC-BAO"/>
      <sheetName val="BAM Nic-GC-BAO"/>
      <sheetName val="BAM Nic-IN-BAO"/>
      <sheetName val="REF"/>
      <sheetName val="fixed asset disposals Sch6C"/>
      <sheetName val="2460400 0608"/>
      <sheetName val="Coy_Info"/>
      <sheetName val="DPLA_"/>
      <sheetName val="D1_(F)"/>
      <sheetName val="E1_(F)"/>
      <sheetName val="F1_(F)"/>
      <sheetName val="Part_O(A1-D1)"/>
      <sheetName val="BAM_Nic-JGH-BAO"/>
      <sheetName val="BAM_Nic-KT-BAO"/>
      <sheetName val="BAM_Nic-LS-BAO"/>
      <sheetName val="BAM_Nic-MCK-BAO"/>
      <sheetName val="BAM_Nic-MDK-SR_BAO"/>
      <sheetName val="BAM_Nic-ME-BAO"/>
      <sheetName val="BAM_Nic-SI-BAO"/>
      <sheetName val="BAM_Nic-SY-BAO"/>
      <sheetName val="BAM_Nic-YC-BAO"/>
      <sheetName val="BAM_Nic-GC-BAO"/>
      <sheetName val="BAM_Nic-IN-BAO"/>
      <sheetName val="fixed_asset_disposals_Sch6C"/>
      <sheetName val="P_Cash_Pmts_2003"/>
      <sheetName val="20_0"/>
      <sheetName val="100_1"/>
      <sheetName val="03_0"/>
      <sheetName val="EMAS_Overview"/>
      <sheetName val="2460400_0608"/>
      <sheetName val="Inter-co balance"/>
      <sheetName val="tables"/>
      <sheetName val="pieceparts"/>
      <sheetName val="rwafer"/>
      <sheetName val="1990(YA91)"/>
      <sheetName val="1992(YA93)"/>
      <sheetName val="Rt"/>
      <sheetName val="S97"/>
      <sheetName val="Library"/>
      <sheetName val="ӳc_x0000_㌪,"/>
      <sheetName val="CA Sheet"/>
      <sheetName val="fish fund 3"/>
      <sheetName val="K1-1 Addn"/>
      <sheetName val="대차대조표-공시형"/>
      <sheetName val="Build"/>
      <sheetName val="FASS"/>
      <sheetName val="Criteria"/>
      <sheetName val="Financial Summary"/>
      <sheetName val="Customer(290906)"/>
      <sheetName val="SALESDATA"/>
      <sheetName val="TOPCUSTOMER-MAINTENANCE"/>
      <sheetName val="AGE STRUCTURE RECEIVEABLE-Pivot"/>
      <sheetName val="INS(SysDue)"/>
      <sheetName val="MOD(pivot)"/>
      <sheetName val="SRV(SysDue)"/>
      <sheetName val="PIVOT(terms&amp;sys-data)"/>
      <sheetName val="TERMS-DATA"/>
      <sheetName val="TERMS-DUE(InvoiceDue)"/>
      <sheetName val="SYS-DATA"/>
      <sheetName val="SYS-DUE(Invoices)"/>
      <sheetName val="SYS-AGING(System)"/>
      <sheetName val="NAMES"/>
      <sheetName val="Recon-June06"/>
      <sheetName val="AR Prov for baddebts Jun06"/>
      <sheetName val="AR Inv&amp;Aging June06"/>
      <sheetName val="sales ledger(listing)"/>
      <sheetName val="AR CashRecJune06"/>
      <sheetName val="Foreign"/>
      <sheetName val="AR JOURNAL"/>
      <sheetName val="Customers"/>
      <sheetName val="AC Code"/>
      <sheetName val="DD1 (3)"/>
      <sheetName val="DD1 (2)"/>
      <sheetName val="BB2-1, BB2-2"/>
      <sheetName val="BB6-2"/>
      <sheetName val="CC4-1"/>
      <sheetName val="CC6-1"/>
      <sheetName val="DD1-1-1"/>
      <sheetName val="DD3-1"/>
      <sheetName val="EE4"/>
      <sheetName val="FF2-2"/>
      <sheetName val="FF2-3"/>
      <sheetName val="FF2-50"/>
      <sheetName val="FF2-13-1"/>
      <sheetName val="B1-3"/>
      <sheetName val="B1-2 (2003)"/>
      <sheetName val="B1-5"/>
      <sheetName val="E1 2003"/>
      <sheetName val="E5"/>
      <sheetName val="K1 - Income Tax Account"/>
      <sheetName val="NAME_LIST"/>
      <sheetName val="OUTSTANDING 2001"/>
      <sheetName val="NEW INV"/>
      <sheetName val="TERM"/>
      <sheetName val="FORCEST"/>
      <sheetName val="PV_WORKING"/>
      <sheetName val="Transactions"/>
      <sheetName val="Fully_pd"/>
      <sheetName val="Long_due"/>
      <sheetName val="Collect"/>
      <sheetName val="MGT 2001"/>
      <sheetName val="MGT 2000"/>
      <sheetName val="COSTING_CONFIRM_LIST"/>
      <sheetName val="&gt;100KI_AUDIT"/>
      <sheetName val="Schedule 2"/>
      <sheetName val="Schedule 3"/>
      <sheetName val="Schedule 3A"/>
      <sheetName val="Schedule 3B"/>
      <sheetName val="Schedule 3C"/>
      <sheetName val="Schedule 4"/>
      <sheetName val="Schedule 5"/>
      <sheetName val="Schedule 5A"/>
      <sheetName val="fixed asset summary-Sch 6"/>
      <sheetName val="fixasset add. nonleasedSch6A"/>
      <sheetName val="fixasset add.leasedSch6B"/>
      <sheetName val="Recon FAadd. &amp; disposalSch6D"/>
      <sheetName val="FB1"/>
      <sheetName val="FB1-1"/>
      <sheetName val="FB2"/>
      <sheetName val="FB2a"/>
      <sheetName val="Feedgas"/>
      <sheetName val="FB2 (2)"/>
      <sheetName val="FB2-1 (2)"/>
      <sheetName val="Outright sales"/>
      <sheetName val="APG"/>
      <sheetName val="reasonableness"/>
      <sheetName val="outright sale (2)"/>
      <sheetName val="C5 (2)"/>
      <sheetName val="Notes to inter-unbilled"/>
      <sheetName val="Interim ___ Top"/>
      <sheetName val="Reserves"/>
      <sheetName val="G2-1"/>
      <sheetName val="H2-1"/>
      <sheetName val="J6"/>
      <sheetName val="N5"/>
      <sheetName val="Workshop"/>
      <sheetName val="Signage"/>
      <sheetName val="Renovation"/>
      <sheetName val="B - 1"/>
      <sheetName val="22"/>
      <sheetName val="23"/>
      <sheetName val="24"/>
      <sheetName val="6502022"/>
      <sheetName val="6510001"/>
      <sheetName val="652000"/>
      <sheetName val="6520013"/>
      <sheetName val="6524030"/>
      <sheetName val="C1(1)"/>
      <sheetName val="C5 (ave)"/>
      <sheetName val="L1 "/>
      <sheetName val="HP Int rea"/>
      <sheetName val="TL"/>
      <sheetName val="COMFIG"/>
      <sheetName val="AR-USD"/>
      <sheetName val="AR EMEA"/>
      <sheetName val="MASTER_SCHDULE"/>
      <sheetName val="UNIT UNSOLD"/>
      <sheetName val="summary feb05"/>
      <sheetName val="UNIT UNSOLD (2)"/>
      <sheetName val="GSM-1C(ii)"/>
      <sheetName val="ACTIVE"/>
      <sheetName val="ACCLIST"/>
      <sheetName val="ACT-SCH 4B(GB-Tax)"/>
      <sheetName val="ADB-SCH5B(GB-Tax)"/>
      <sheetName val="ADB(S)-SCH 1B(GB-Tax)"/>
      <sheetName val="AGC-SCH 6B(GB-Tax)"/>
      <sheetName val="Cvr"/>
      <sheetName val="BalSht"/>
      <sheetName val="TDebtors"/>
      <sheetName val="AR Aging"/>
      <sheetName val="TCreditors"/>
      <sheetName val="AP Aging"/>
      <sheetName val="Detailed P&amp;L"/>
      <sheetName val="Prepaymts"/>
      <sheetName val="OtherCred &amp; Accruals"/>
      <sheetName val="HP Cred"/>
      <sheetName val="Detailed BalSht"/>
      <sheetName val="Schedule 1"/>
      <sheetName val="planning"/>
      <sheetName val="B5"/>
      <sheetName val="BB2 AR"/>
      <sheetName val="BB11"/>
      <sheetName val="EE1 (2)"/>
      <sheetName val="FF4"/>
      <sheetName val="PP6"/>
      <sheetName val="C.2.3"/>
      <sheetName val="IAR pg1"/>
      <sheetName val="IAR pg1A"/>
      <sheetName val="IAR pg1B"/>
      <sheetName val="MB pg2"/>
      <sheetName val="MCL pg3"/>
      <sheetName val="PL pg5"/>
      <sheetName val="PL pg5A"/>
      <sheetName val="WEL pg6"/>
      <sheetName val="FIRE-MOTOR"/>
      <sheetName val="MOC"/>
      <sheetName val="TB TXT"/>
      <sheetName val="mapping table"/>
      <sheetName val="125-00-700"/>
      <sheetName val="144-00-700"/>
      <sheetName val="144-50-700"/>
      <sheetName val="150-20-700"/>
      <sheetName val="204-00-700"/>
      <sheetName val="204-10-700"/>
      <sheetName val="204-20-700"/>
      <sheetName val="204-30-700"/>
      <sheetName val="204-40-700"/>
      <sheetName val="204-80-700"/>
      <sheetName val="214-00-700"/>
      <sheetName val="214-10-700"/>
      <sheetName val="214-20-700"/>
      <sheetName val="214-30-700"/>
      <sheetName val="214-40-700"/>
      <sheetName val="214-80-700"/>
      <sheetName val="220-00-703"/>
      <sheetName val="240-00-700"/>
      <sheetName val="330-20-700"/>
      <sheetName val="370-90-700"/>
      <sheetName val="400-80-700"/>
      <sheetName val="506-00-700"/>
      <sheetName val="510-00-700"/>
      <sheetName val="710-70-700"/>
      <sheetName val="788-00-700"/>
      <sheetName val="890-30-700"/>
      <sheetName val="890-44-723"/>
      <sheetName val="960-00-700"/>
      <sheetName val="01"/>
      <sheetName val="02"/>
      <sheetName val="03"/>
      <sheetName val="04"/>
      <sheetName val="05"/>
      <sheetName val="06"/>
      <sheetName val="07"/>
      <sheetName val="08"/>
      <sheetName val="09"/>
      <sheetName val="15"/>
      <sheetName val="16"/>
      <sheetName val="17"/>
      <sheetName val="18"/>
      <sheetName val="19"/>
      <sheetName val="26"/>
      <sheetName val="27"/>
      <sheetName val="28"/>
      <sheetName val="29"/>
      <sheetName val="Materials"/>
      <sheetName val="Project in Progress"/>
      <sheetName val="Sample"/>
      <sheetName val="60215"/>
      <sheetName val="lab"/>
      <sheetName val="60227"/>
      <sheetName val="PCR60141"/>
      <sheetName val="60151"/>
      <sheetName val="60046"/>
      <sheetName val="60170"/>
      <sheetName val="60142"/>
      <sheetName val="60174"/>
      <sheetName val="60175"/>
      <sheetName val="60187"/>
      <sheetName val="60008"/>
      <sheetName val="60006"/>
      <sheetName val="60017"/>
      <sheetName val="60118"/>
      <sheetName val="9021"/>
      <sheetName val="9033"/>
      <sheetName val="9037"/>
      <sheetName val="60035"/>
      <sheetName val="60039"/>
      <sheetName val="60044"/>
      <sheetName val="60110"/>
      <sheetName val="60131"/>
      <sheetName val="60134"/>
      <sheetName val="60159"/>
      <sheetName val="60179"/>
      <sheetName val="60152"/>
      <sheetName val="60048"/>
      <sheetName val="60055"/>
      <sheetName val="60054"/>
      <sheetName val="60003"/>
      <sheetName val="60029"/>
      <sheetName val="60104"/>
      <sheetName val="60105"/>
      <sheetName val="60106"/>
      <sheetName val="60127"/>
      <sheetName val="60132"/>
      <sheetName val="60138"/>
      <sheetName val="60144"/>
      <sheetName val="60146"/>
      <sheetName val="60147"/>
      <sheetName val="60163"/>
      <sheetName val="60177"/>
      <sheetName val="JV Control"/>
      <sheetName val="15-EDSU"/>
      <sheetName val="17-Off Alloc"/>
      <sheetName val="17-SUPPORT"/>
      <sheetName val="17-ptl"/>
      <sheetName val="27-BS"/>
      <sheetName val="JV32"/>
      <sheetName val="JV35"/>
      <sheetName val="JV36"/>
      <sheetName val="JV37"/>
      <sheetName val="JV38"/>
      <sheetName val="JV38 (2)"/>
      <sheetName val="xChg 183791"/>
      <sheetName val="xChg 183791 WORKING"/>
      <sheetName val="Relief IBM Elite"/>
      <sheetName val="ib CHGS 8"/>
      <sheetName val="IB CHGS 09"/>
      <sheetName val="US JV043"/>
      <sheetName val="US JV44"/>
      <sheetName val="US JV45"/>
      <sheetName val="JV48 LeaseObg"/>
      <sheetName val="US JV043 (2)"/>
      <sheetName val="US JV45 (2)"/>
      <sheetName val="sap_ipac200309"/>
      <sheetName val="NSJV 1"/>
      <sheetName val="NSJV 1 (2)"/>
      <sheetName val="NSJV 1 (4)"/>
      <sheetName val="NSJV 1 (5)"/>
      <sheetName val="NSJV 1 (6)"/>
      <sheetName val="NSJV 1 (7)"/>
      <sheetName val="NSJV 1 (9)"/>
      <sheetName val="NSJV 1 (10)"/>
      <sheetName val="my99"/>
      <sheetName val="Vsion"/>
      <sheetName val="Module4"/>
      <sheetName val="Fin Records"/>
      <sheetName val="NOTE-PL"/>
      <sheetName val="PL-SUMMARY"/>
      <sheetName val="Processing Cost "/>
      <sheetName val="Mfg acc July"/>
      <sheetName val="Projectexpcapitalized"/>
      <sheetName val="Manufacturing OH"/>
      <sheetName val="Business Unit"/>
      <sheetName val="R&amp;D"/>
      <sheetName val="Notes3onwards"/>
      <sheetName val="Notes2"/>
      <sheetName val="Pd Flow SMT"/>
      <sheetName val="RM&amp;Intermediate mov summary"/>
      <sheetName val="Raw Material in the tanks"/>
      <sheetName val="Intermediate in tank"/>
      <sheetName val="FG in tank"/>
      <sheetName val="2003 AUDIT"/>
      <sheetName val="2004YTD P10 MOVEMENT"/>
      <sheetName val="TB24"/>
      <sheetName val="P12.4"/>
      <sheetName val="A3-2-1"/>
      <sheetName val="A3-2-2"/>
      <sheetName val="CF (SHAREHOLDERS)"/>
      <sheetName val=" D"/>
      <sheetName val="BPCOR DETAILS"/>
      <sheetName val="BPMKT DETAILS"/>
      <sheetName val="OEquip"/>
      <sheetName val="DV"/>
      <sheetName val="1A TaxComp (pi)"/>
      <sheetName val="P &amp; L EP"/>
      <sheetName val="P&amp;L JB"/>
      <sheetName val="Daily Valuation"/>
      <sheetName val="price"/>
      <sheetName val="6A CA"/>
      <sheetName val="EBC"/>
      <sheetName val="C Flow"/>
      <sheetName val="n10"/>
      <sheetName val="Sundry"/>
      <sheetName val="Customize Your Loan Manager"/>
      <sheetName val="Loan Amortization Table"/>
      <sheetName val="B- 1"/>
      <sheetName val="&lt;G3&gt; Prepayment"/>
      <sheetName val="ACEB"/>
      <sheetName val="O2 TC"/>
      <sheetName val="O4 CA"/>
      <sheetName val="F2-3-6 OH absorbtion rate "/>
      <sheetName val="M-1 Interim"/>
      <sheetName val="CBO0497"/>
      <sheetName val="24100 Accr Liab"/>
      <sheetName val="jul97"/>
      <sheetName val="UB-20"/>
      <sheetName val="MMIP(JU)"/>
      <sheetName val="F-1&amp;F-2"/>
      <sheetName val="Assumption sheet"/>
      <sheetName val="Interim_--&gt;_Top"/>
      <sheetName val="Interim_____Top"/>
      <sheetName val="GL_--&gt;_Interim"/>
      <sheetName val="Top_Summary"/>
      <sheetName val="GL_Input_Validations"/>
      <sheetName val="M_MM"/>
      <sheetName val="P12_4"/>
      <sheetName val="BPCOR_DETAILS"/>
      <sheetName val="BPMKT_DETAILS"/>
      <sheetName val="6A_CA"/>
      <sheetName val="FF-2_(1)"/>
      <sheetName val="1_LeadSchedule"/>
      <sheetName val="&lt;G3&gt;_Prepayment"/>
      <sheetName val="B-_1"/>
      <sheetName val="CF_(SHAREHOLDERS)"/>
      <sheetName val="_D"/>
      <sheetName val="Macro1"/>
      <sheetName val="Cf Proj SSS"/>
      <sheetName val="Cost Allocation"/>
      <sheetName val="TITLE"/>
      <sheetName val="CORRECTION"/>
      <sheetName val="Data Sheet"/>
      <sheetName val="DRG"/>
      <sheetName val="EMR"/>
      <sheetName val="GNR"/>
      <sheetName val="JDE"/>
      <sheetName val="LGR"/>
      <sheetName val="MTU"/>
      <sheetName val="RBW"/>
      <sheetName val="RBY"/>
      <sheetName val="RSL"/>
      <sheetName val="SVR"/>
      <sheetName val="TDR"/>
      <sheetName val="WAR"/>
      <sheetName val="Main orig"/>
      <sheetName val="O4_CA"/>
      <sheetName val="O5_IBA"/>
      <sheetName val="Japan Additions"/>
      <sheetName val="60f_itc"/>
      <sheetName val="CA-PRE(P)"/>
      <sheetName val="Weights"/>
      <sheetName val="itc"/>
      <sheetName val="A2-2-1"/>
      <sheetName val="lead "/>
      <sheetName val="BlSheet"/>
      <sheetName val="PLOSS"/>
      <sheetName val="CRA"/>
      <sheetName val="Disclosures"/>
      <sheetName val="A3-1(a)"/>
      <sheetName val="A3-1(b)"/>
      <sheetName val="&lt;K2&gt;"/>
      <sheetName val="Purchases cut-off"/>
      <sheetName val="U-notes"/>
      <sheetName val="stock-not in used"/>
      <sheetName val="Salary (2)-not in used"/>
      <sheetName val="Salary (3)-not in used"/>
      <sheetName val="Sales cut-off (2) - not in used"/>
      <sheetName val="Sch4"/>
      <sheetName val="Sch4t"/>
      <sheetName val="Sale2003"/>
      <sheetName val="P&amp;LSEPG"/>
      <sheetName val="PRO.OT1"/>
      <sheetName val="RevListing"/>
      <sheetName val="IBACOMP.XLS"/>
      <sheetName val="Cergas Asal"/>
      <sheetName val="Tg Alan"/>
      <sheetName val="Angsana"/>
      <sheetName val="YSt(D)"/>
      <sheetName val="CEGrid(Grp)"/>
      <sheetName val="YSt -Disclosure"/>
      <sheetName val="GROUP Budget"/>
      <sheetName val="U-13-2(disc)"/>
      <sheetName val="3 P&amp;L "/>
      <sheetName val="Net Trans Sum"/>
      <sheetName val="FG2540"/>
      <sheetName val="O2_TC"/>
      <sheetName val="CA_Comp"/>
      <sheetName val="Company_Info"/>
      <sheetName val="Note 4"/>
      <sheetName val="Farm1"/>
      <sheetName val="PA"/>
      <sheetName val="BBKK-a.Chinh"/>
      <sheetName val="Ngay24-T04"/>
      <sheetName val="BBKK-a.Huong"/>
      <sheetName val="CHECK_RLSED1"/>
      <sheetName val="E3.1"/>
      <sheetName val="E1.1"/>
      <sheetName val="K4. F&amp;F"/>
      <sheetName val="NOV_2001_br_"/>
      <sheetName val="Change on 30 Aug"/>
      <sheetName val="TTL"/>
      <sheetName val="Source"/>
      <sheetName val="NIBUFIELD"/>
      <sheetName val="NGA"/>
      <sheetName val="C_Lead"/>
      <sheetName val="gen ledger"/>
      <sheetName val="U2 - Sales"/>
      <sheetName val="PLC"/>
      <sheetName val="SO-P&amp;L"/>
      <sheetName val="I000"/>
      <sheetName val="I100"/>
      <sheetName val="AME"/>
      <sheetName val="Feb 04"/>
      <sheetName val="period"/>
      <sheetName val="TP Model Assumptions"/>
      <sheetName val="Project returns"/>
      <sheetName val="Mainsheet"/>
      <sheetName val="dls-yellow"/>
      <sheetName val="jubmsb-green"/>
      <sheetName val="petrol-02"/>
      <sheetName val="petrol-01"/>
      <sheetName val="petrol-00"/>
      <sheetName val="carmaint-01"/>
      <sheetName val="carmaint-00"/>
      <sheetName val="Hphone-02"/>
      <sheetName val="Hphone-01"/>
      <sheetName val="hphone-00"/>
      <sheetName val="leavepas00"/>
      <sheetName val="claimscht01"/>
      <sheetName val="petrol99"/>
      <sheetName val="handphone99"/>
      <sheetName val="carmaint-99"/>
      <sheetName val="leavepass99"/>
      <sheetName val="claimscht99"/>
      <sheetName val="Sales Analysis (2)"/>
      <sheetName val="GProfit"/>
      <sheetName val="P_LSEPG"/>
      <sheetName val="SalesAudit"/>
      <sheetName val="OT"/>
      <sheetName val="GL 0304"/>
      <sheetName val="P&amp;LSEPG (2)"/>
      <sheetName val="SEPG BY SUPPLIER (2)"/>
      <sheetName val="SEPG2004"/>
      <sheetName val="GL_0304"/>
      <sheetName val="P&amp;LSEPG_(2)"/>
      <sheetName val="SEPG_BY_SUPPLIER_(2)"/>
      <sheetName val="FX rates"/>
      <sheetName val="D01FAS"/>
      <sheetName val="APP I (outstanding)"/>
      <sheetName val="App II"/>
      <sheetName val="App III"/>
      <sheetName val="App IV"/>
      <sheetName val="Instruction 1"/>
      <sheetName val="F1-2"/>
      <sheetName val="BB-300"/>
      <sheetName val="BB2.1"/>
      <sheetName val="BB2-2.1"/>
      <sheetName val="BB2-3.1"/>
      <sheetName val="BB2-3.2"/>
      <sheetName val="BB2-6"/>
      <sheetName val="BB2-7"/>
      <sheetName val="BB2-8"/>
      <sheetName val="BB2-9"/>
      <sheetName val="BB6.1"/>
      <sheetName val="EE-300"/>
      <sheetName val="EE310"/>
      <sheetName val="EE311"/>
      <sheetName val="EE1-4"/>
      <sheetName val="EE1-5"/>
      <sheetName val="EE6-2"/>
      <sheetName val="EE6-3"/>
      <sheetName val="Opinion"/>
      <sheetName val="SFP"/>
      <sheetName val="SCI"/>
      <sheetName val="Notes 1-3"/>
      <sheetName val="Notes 4-5"/>
      <sheetName val="Notes 6-11"/>
      <sheetName val="Notes 12-15"/>
      <sheetName val="CF-Dir"/>
      <sheetName val="CF-Ind"/>
      <sheetName val="1-5"/>
      <sheetName val="PPE-6"/>
      <sheetName val="Int-7"/>
      <sheetName val="8-28"/>
      <sheetName val="29-30"/>
      <sheetName val="31-36"/>
      <sheetName val="37"/>
      <sheetName val="37 iii"/>
      <sheetName val="37 iv"/>
      <sheetName val="37 v"/>
      <sheetName val="38-41.4"/>
      <sheetName val="41.5-44"/>
      <sheetName val="Suppliers"/>
      <sheetName val="TB 2017"/>
      <sheetName val="Master2"/>
      <sheetName val="TB 2016"/>
      <sheetName val="Gross Rev"/>
      <sheetName val="Fixed Asset Cash"/>
      <sheetName val="Fundamo Tax WDV"/>
      <sheetName val="Dep"/>
      <sheetName val="Attach-A"/>
      <sheetName val="Attach-B"/>
      <sheetName val="Attach- C"/>
      <sheetName val="All"/>
      <sheetName val="CI-Def"/>
      <sheetName val="TotalSalary"/>
      <sheetName val="Allowances"/>
      <sheetName val="Perquisites"/>
      <sheetName val="IFOS"/>
      <sheetName val="Chapter VIA"/>
      <sheetName val="Sal conv"/>
      <sheetName val="ALLPLANTS"/>
      <sheetName val="TALSTOCKVAL"/>
      <sheetName val="BKCSTOCKVAL"/>
      <sheetName val="MAHSTOCKVAL"/>
      <sheetName val="BAL (2)"/>
      <sheetName val="P&amp;F (2)"/>
      <sheetName val="accounting policies"/>
      <sheetName val="BAL"/>
      <sheetName val="P&amp;F"/>
      <sheetName val="scd1,2"/>
      <sheetName val="scd3"/>
      <sheetName val="SCH 4"/>
      <sheetName val="sch 5"/>
      <sheetName val="scd 6"/>
      <sheetName val="SCH 7"/>
      <sheetName val="SCH 8"/>
      <sheetName val="SCD 9"/>
      <sheetName val="sch 10"/>
      <sheetName val="scd 11"/>
      <sheetName val="sch12"/>
      <sheetName val="sch 13 actual"/>
      <sheetName val="SCH 14"/>
      <sheetName val="SCH 15"/>
      <sheetName val="SCHD 16"/>
      <sheetName val="scd 16 cont"/>
      <sheetName val="scd 17"/>
      <sheetName val="Scd-17cont"/>
      <sheetName val="Scd-17 cont"/>
      <sheetName val="Scd-17 contd"/>
      <sheetName val="sch-17 contd."/>
      <sheetName val="Cash Flow (round)"/>
      <sheetName val="sch 5 2nd copy"/>
      <sheetName val="GROUPINGS(Assets &amp; Liabilities)"/>
      <sheetName val="GROUPIMGS(SALES) "/>
      <sheetName val="GROUPINGS( EXPS)"/>
      <sheetName val="GROUPIMGS( EXCISE)"/>
      <sheetName val="TRIAL BALANCE 31.03.08"/>
      <sheetName val="scd1,2 "/>
      <sheetName val="scd 5(FBD)"/>
      <sheetName val="sch5(DB)"/>
      <sheetName val="scd5(DEL)"/>
      <sheetName val="sch-6"/>
      <sheetName val="scd8 "/>
      <sheetName val="SCD10 "/>
      <sheetName val="SCH 13"/>
      <sheetName val="personnel cost &amp; other exps."/>
      <sheetName val="other misc. exps."/>
      <sheetName val="FBT 07-08"/>
      <sheetName val="Sale Vs prod.07-08 "/>
      <sheetName val="GROUPING(INTEREST) "/>
      <sheetName val="SECURITY DEPOSIT  RECD "/>
      <sheetName val="SECURITY DEPOSIT Paid"/>
      <sheetName val="FOB 07-08(final)"/>
      <sheetName val="Prepaid,Ins,Rates&amp;taxes, etc."/>
      <sheetName val="FAR (FARIDABAD) 31.03.08"/>
      <sheetName val="Additions assets FBD(31.03.08)"/>
      <sheetName val="CWIP(PLANT)"/>
      <sheetName val="CWIP(TUBEWELL)"/>
      <sheetName val="CWIP(WATER CH.)"/>
      <sheetName val=" PROJECT EXPS"/>
      <sheetName val="POWER &amp; FUEL"/>
      <sheetName val="WATCH &amp; WARD"/>
      <sheetName val="Security Deposit FBD"/>
      <sheetName val="PROFESSIONAL CHARGES"/>
      <sheetName val="NAME OF LAWERS"/>
      <sheetName val="EXP.PAYABLE"/>
      <sheetName val="scd 16"/>
      <sheetName val="Scd-16cont"/>
      <sheetName val="Scd-16 cont"/>
      <sheetName val="Scd-16 contd"/>
      <sheetName val="scd-16 contd."/>
      <sheetName val="Cash Flow "/>
      <sheetName val="Cash Flow(consolidated)"/>
      <sheetName val="PROVISION BONUS 07-08(FBD)"/>
      <sheetName val="FDRS(31.03.08)"/>
      <sheetName val="HELLA INTT.(FINAL)06-07"/>
      <sheetName val="HELLA INTT e-mail"/>
      <sheetName val="HELLA loan payable(Mar'08)"/>
      <sheetName val="FBD DEBTORS"/>
      <sheetName val="scd 5"/>
      <sheetName val="GROUPINGS"/>
      <sheetName val="scd 4"/>
      <sheetName val="scd 5(Pollution )"/>
      <sheetName val="scd7 "/>
      <sheetName val="OTHER LIABILITY (AS A WHOLE)"/>
      <sheetName val="scd12"/>
      <sheetName val="scd13"/>
      <sheetName val="scd14"/>
      <sheetName val="Scd15"/>
      <sheetName val="scd 15 cont"/>
      <sheetName val="bal sheet "/>
      <sheetName val="scd3 and 4"/>
      <sheetName val="scd5"/>
      <sheetName val="sch.no.7 contd."/>
      <sheetName val="Sch no.8"/>
      <sheetName val="Sch 9 &amp; 10"/>
      <sheetName val="Sch 11,12"/>
      <sheetName val="FBT"/>
      <sheetName val="ED"/>
      <sheetName val="Mat'l "/>
      <sheetName val="SEBI"/>
      <sheetName val="Net Worth"/>
      <sheetName val="SCH-A-M"/>
      <sheetName val="Original Trial-29"/>
      <sheetName val="MIS- RECO."/>
      <sheetName val="Adjusted Trial"/>
      <sheetName val="CODE CHECK"/>
      <sheetName val="Grouped Trial"/>
      <sheetName val="B.S.-Groupings"/>
      <sheetName val="P.L.-Groupings"/>
      <sheetName val="Reserve &amp; Surplus"/>
      <sheetName val="Secured Loans"/>
      <sheetName val="Unsecured Loans"/>
      <sheetName val="Inventory"/>
      <sheetName val="BS Schdl-3-Fixed Assets"/>
      <sheetName val="Other current assets"/>
      <sheetName val="Misc. Expenditure"/>
      <sheetName val="BS Schdl- 1 &amp; 2"/>
      <sheetName val="BS Schdl-4 to 11"/>
      <sheetName val="PL Schdl- 12 to 16"/>
      <sheetName val="Fixed Assets-Last year"/>
      <sheetName val="Statement of Income"/>
      <sheetName val="computation"/>
      <sheetName val="GDR"/>
      <sheetName val="TDS"/>
      <sheetName val="Div-details"/>
      <sheetName val="Enclosure 1"/>
      <sheetName val="Enclosure 2"/>
      <sheetName val="Enclosure 3"/>
      <sheetName val="Enclosure 4"/>
      <sheetName val="Enclosure 4A"/>
      <sheetName val="add dep"/>
      <sheetName val="Enclosure 5"/>
      <sheetName val="Enclosure 5A"/>
      <sheetName val="not reqd"/>
      <sheetName val="Enclosure 6"/>
      <sheetName val="Enclosure 7"/>
      <sheetName val="Enclosure 8 "/>
      <sheetName val="Enclosure 9"/>
      <sheetName val="not reqd-1"/>
      <sheetName val="Enclosure 10"/>
      <sheetName val="Enclosure 11"/>
      <sheetName val="Enclosure 12"/>
      <sheetName val="Enclosure 13"/>
      <sheetName val="Details of Payments"/>
      <sheetName val="Raw Mat IAM"/>
      <sheetName val="RM Derabassi"/>
      <sheetName val="VAT &amp; CST on sale"/>
      <sheetName val="Dera Bassi Logic Test"/>
      <sheetName val="Sales Tax IAM (2)"/>
      <sheetName val="FBD Logic TEst"/>
      <sheetName val="Vat Set"/>
      <sheetName val="Consol."/>
      <sheetName val="Working IAM"/>
      <sheetName val="DRB ED AS PER EXCISE 09-10"/>
      <sheetName val="Working Fbd"/>
      <sheetName val="Sales Tax IAM"/>
      <sheetName val="Enclosure 4. (PBC)"/>
      <sheetName val="Enc. XXX"/>
      <sheetName val="Enclosure-4"/>
      <sheetName val="Enclosure 4A "/>
      <sheetName val="Enclosure 5A "/>
      <sheetName val="Enclosure 5B"/>
      <sheetName val="Enclosure- 8"/>
      <sheetName val="Enclosure 8"/>
      <sheetName val="Enclosure-11"/>
      <sheetName val="Enclosure 11-A"/>
      <sheetName val="Enclosure 14"/>
      <sheetName val="BONUS FARIDABAD"/>
      <sheetName val="BONUS DERABASSI"/>
      <sheetName val="Annexure II"/>
      <sheetName val="Encl. 1"/>
      <sheetName val="Encl 2 "/>
      <sheetName val="Encl. 3"/>
      <sheetName val="Encl. 4 "/>
      <sheetName val="Encl. 4A"/>
      <sheetName val="Encl. 5"/>
      <sheetName val="Encl 6"/>
      <sheetName val="Encl 7"/>
      <sheetName val="Encl. 8"/>
      <sheetName val="Encl. 9A"/>
      <sheetName val="Encl. 9B"/>
      <sheetName val="Encl. 10"/>
      <sheetName val="Encl 11"/>
      <sheetName val="Encl. 12"/>
      <sheetName val="Encl. 13"/>
      <sheetName val="Encl. 14"/>
      <sheetName val="Encl.14 contd"/>
      <sheetName val="Enclosure 15"/>
      <sheetName val="Plntmach final"/>
      <sheetName val="Furnfix"/>
      <sheetName val="Vehicles"/>
      <sheetName val="NRbldg"/>
      <sheetName val="Comp"/>
      <sheetName val="Enclosure 2 old"/>
      <sheetName val="P&amp;M add dep"/>
      <sheetName val="Payable"/>
      <sheetName val="Cenvat reco"/>
      <sheetName val="CASH FLOW 03-08"/>
      <sheetName val="phy cycle (2)"/>
      <sheetName val="phy cycle"/>
      <sheetName val="Cover Sheet"/>
      <sheetName val="Revenue Inputs"/>
      <sheetName val="Business Revenues"/>
      <sheetName val="Cost Inputs"/>
      <sheetName val="Roll out plan"/>
      <sheetName val="Fibre plan"/>
      <sheetName val="ULL costs"/>
      <sheetName val="Summary of roll-out plan"/>
      <sheetName val="S C H E M A"/>
      <sheetName val="1 Sites and Lines"/>
      <sheetName val="2 Revenue"/>
      <sheetName val="3 Minutes"/>
      <sheetName val="4 Summary"/>
      <sheetName val="Inputs from PSTN Model"/>
      <sheetName val="All Codes"/>
      <sheetName val=".BS"/>
      <sheetName val="BA_1"/>
      <sheetName val="BA_2"/>
      <sheetName val="BA_3"/>
      <sheetName val="LineMacros"/>
      <sheetName val="Summary Macros"/>
      <sheetName val="BuildGroup"/>
      <sheetName val="BuildBook"/>
      <sheetName val="GroupMod"/>
      <sheetName val="GBDialog"/>
      <sheetName val="PrintDialog"/>
      <sheetName val="LineDialog"/>
      <sheetName val="PCodeDialog"/>
      <sheetName val="Splash"/>
      <sheetName val="Results"/>
      <sheetName val="PCs"/>
      <sheetName val="MCL"/>
      <sheetName val="PrintCommands"/>
      <sheetName val="Sicom (2)"/>
      <sheetName val="SICOM99-00"/>
      <sheetName val="sicom"/>
      <sheetName val="Summ98-99"/>
      <sheetName val="Summ99TO2000"/>
      <sheetName val="rough"/>
      <sheetName val="Revenue Breakout"/>
      <sheetName val="valn"/>
      <sheetName val="valn2"/>
      <sheetName val="capex-BWA"/>
      <sheetName val="capex-NWA"/>
      <sheetName val="capex-ISP+CLEC"/>
      <sheetName val="capex-other"/>
      <sheetName val="Inter_Menu"/>
      <sheetName val="interconnect"/>
      <sheetName val="opex-it"/>
      <sheetName val="opex-custSvc"/>
      <sheetName val="opex-G&amp;A"/>
      <sheetName val="opex-S&amp;Mktg"/>
      <sheetName val="cos-Urguay"/>
      <sheetName val="deprec"/>
      <sheetName val="by_city"/>
      <sheetName val="rev-BWA"/>
      <sheetName val="rev-BWA (Uruguay)"/>
      <sheetName val="Uruguay"/>
      <sheetName val="rev-NWA"/>
      <sheetName val="rev-ISP+CLEC"/>
      <sheetName val="DSL"/>
      <sheetName val="Int2_2001"/>
      <sheetName val="Int2_traf_2001"/>
      <sheetName val="Int2_tra_2001_2"/>
      <sheetName val="Prices_Interurban"/>
      <sheetName val="C-TM1"/>
      <sheetName val="SendToTM1"/>
      <sheetName val="PeriodFunction"/>
      <sheetName val="auto"/>
      <sheetName val="SAP Data 291204"/>
      <sheetName val="CARO Checklist"/>
      <sheetName val="Annex 1 &amp; 1A TDS Remittance"/>
      <sheetName val="Annex 1B TDS Remittance"/>
      <sheetName val="Annex 2 Sales tax Palakkad"/>
      <sheetName val="Annex 3 &amp; 4 PF Remittance"/>
      <sheetName val="Annex 5 TDS Remittance"/>
      <sheetName val="Annex 6 TDS Remittance"/>
      <sheetName val="Annex 6A ABFL Remittance Delays"/>
      <sheetName val="Annex 7 CARO Madurai Unit"/>
      <sheetName val="Annex 8 CARO Chennai Unit"/>
      <sheetName val="ENTRIES"/>
      <sheetName val="Branch"/>
      <sheetName val="Profit reco"/>
      <sheetName val="Assets sale &amp; transfer"/>
      <sheetName val="Stock trf"/>
      <sheetName val="GROSSING UP"/>
      <sheetName val="Other notes"/>
      <sheetName val="AP GROSSING UP"/>
      <sheetName val="Central Vendor balances"/>
      <sheetName val="Upfronts"/>
      <sheetName val="Stock transfers"/>
      <sheetName val="Installed Capcty"/>
      <sheetName val="Contingent liability"/>
      <sheetName val="SCRAP"/>
      <sheetName val="AR GROSSING UP"/>
      <sheetName val="Qty Information"/>
      <sheetName val="050125_2004-2005 Monthly (TP4) "/>
      <sheetName val="WO RJ Pilot Labor"/>
      <sheetName val="MD-80 Sim Cash Comparison"/>
      <sheetName val="Support Data - Labor Ask"/>
      <sheetName val="FAs"/>
      <sheetName val="Holiday_Hours_Est"/>
      <sheetName val="OT_Hours"/>
      <sheetName val="AllInSummary"/>
      <sheetName val="RgnCtl"/>
      <sheetName val="ValueUsed-CM"/>
      <sheetName val="ValueUsed-12"/>
      <sheetName val="DOH"/>
      <sheetName val="base+pb"/>
      <sheetName val="v8-budget + mapping"/>
      <sheetName val="adp-budget"/>
      <sheetName val="forecast impact"/>
      <sheetName val="curr tb"/>
      <sheetName val="ICB"/>
      <sheetName val="VAT-48"/>
      <sheetName val="VAT-7"/>
      <sheetName val="VAT-12"/>
      <sheetName val="VAT-9"/>
      <sheetName val="vat-50"/>
      <sheetName val="18C"/>
      <sheetName val="18 A"/>
      <sheetName val="GL Cost"/>
      <sheetName val="STN IN"/>
      <sheetName val="STN OUT"/>
      <sheetName val="Dump"/>
      <sheetName val="Input Tax Credit"/>
      <sheetName val="Notes 4 to 2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ow r="114">
          <cell r="B114">
            <v>1</v>
          </cell>
        </row>
      </sheetData>
      <sheetData sheetId="173" refreshError="1"/>
      <sheetData sheetId="174" refreshError="1"/>
      <sheetData sheetId="175"/>
      <sheetData sheetId="176"/>
      <sheetData sheetId="177"/>
      <sheetData sheetId="178" refreshError="1"/>
      <sheetData sheetId="179">
        <row r="1">
          <cell r="A1" t="str">
            <v>MODEL</v>
          </cell>
        </row>
      </sheetData>
      <sheetData sheetId="180">
        <row r="1">
          <cell r="A1" t="str">
            <v>MODEL</v>
          </cell>
        </row>
      </sheetData>
      <sheetData sheetId="181">
        <row r="1">
          <cell r="A1" t="str">
            <v>MODEL</v>
          </cell>
        </row>
      </sheetData>
      <sheetData sheetId="182" refreshError="1"/>
      <sheetData sheetId="183">
        <row r="1">
          <cell r="A1" t="str">
            <v>MODEL</v>
          </cell>
        </row>
      </sheetData>
      <sheetData sheetId="184" refreshError="1"/>
      <sheetData sheetId="185"/>
      <sheetData sheetId="186"/>
      <sheetData sheetId="187">
        <row r="34">
          <cell r="D34">
            <v>9880000</v>
          </cell>
        </row>
      </sheetData>
      <sheetData sheetId="188">
        <row r="34">
          <cell r="D34">
            <v>34470000</v>
          </cell>
        </row>
      </sheetData>
      <sheetData sheetId="189">
        <row r="34">
          <cell r="D34">
            <v>7167000</v>
          </cell>
        </row>
      </sheetData>
      <sheetData sheetId="190"/>
      <sheetData sheetId="191"/>
      <sheetData sheetId="192"/>
      <sheetData sheetId="193"/>
      <sheetData sheetId="194"/>
      <sheetData sheetId="195"/>
      <sheetData sheetId="196"/>
      <sheetData sheetId="197"/>
      <sheetData sheetId="198">
        <row r="41">
          <cell r="M41" t="str">
            <v>Nga鼜           tha蠼g          na瘱 1997</v>
          </cell>
        </row>
      </sheetData>
      <sheetData sheetId="199">
        <row r="1">
          <cell r="A1" t="str">
            <v>MODEL</v>
          </cell>
        </row>
      </sheetData>
      <sheetData sheetId="200">
        <row r="1">
          <cell r="A1" t="str">
            <v>MODEL</v>
          </cell>
        </row>
      </sheetData>
      <sheetData sheetId="201" refreshError="1"/>
      <sheetData sheetId="202"/>
      <sheetData sheetId="203">
        <row r="1">
          <cell r="A1" t="str">
            <v>MODEL</v>
          </cell>
        </row>
      </sheetData>
      <sheetData sheetId="204">
        <row r="1">
          <cell r="A1" t="str">
            <v>MODEL</v>
          </cell>
        </row>
      </sheetData>
      <sheetData sheetId="205">
        <row r="1">
          <cell r="A1" t="str">
            <v>MODEL</v>
          </cell>
        </row>
      </sheetData>
      <sheetData sheetId="206">
        <row r="1">
          <cell r="A1" t="str">
            <v>MODEL</v>
          </cell>
        </row>
      </sheetData>
      <sheetData sheetId="207">
        <row r="1">
          <cell r="A1" t="str">
            <v>MODEL</v>
          </cell>
        </row>
      </sheetData>
      <sheetData sheetId="208"/>
      <sheetData sheetId="209"/>
      <sheetData sheetId="210"/>
      <sheetData sheetId="211">
        <row r="3">
          <cell r="C3">
            <v>39814</v>
          </cell>
        </row>
      </sheetData>
      <sheetData sheetId="212" refreshError="1"/>
      <sheetData sheetId="213"/>
      <sheetData sheetId="214"/>
      <sheetData sheetId="215"/>
      <sheetData sheetId="216"/>
      <sheetData sheetId="217"/>
      <sheetData sheetId="218"/>
      <sheetData sheetId="219"/>
      <sheetData sheetId="220"/>
      <sheetData sheetId="221" refreshError="1"/>
      <sheetData sheetId="222" refreshError="1"/>
      <sheetData sheetId="223" refreshError="1"/>
      <sheetData sheetId="224"/>
      <sheetData sheetId="225">
        <row r="1">
          <cell r="A1" t="str">
            <v>MODEL</v>
          </cell>
        </row>
      </sheetData>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ow r="1">
          <cell r="A1" t="str">
            <v>MODEL</v>
          </cell>
        </row>
      </sheetData>
      <sheetData sheetId="247" refreshError="1"/>
      <sheetData sheetId="248" refreshError="1"/>
      <sheetData sheetId="249"/>
      <sheetData sheetId="250" refreshError="1"/>
      <sheetData sheetId="251" refreshError="1"/>
      <sheetData sheetId="252" refreshError="1"/>
      <sheetData sheetId="253"/>
      <sheetData sheetId="254"/>
      <sheetData sheetId="255"/>
      <sheetData sheetId="256"/>
      <sheetData sheetId="257"/>
      <sheetData sheetId="258"/>
      <sheetData sheetId="259"/>
      <sheetData sheetId="260"/>
      <sheetData sheetId="261" refreshError="1"/>
      <sheetData sheetId="262"/>
      <sheetData sheetId="263"/>
      <sheetData sheetId="264"/>
      <sheetData sheetId="265"/>
      <sheetData sheetId="266"/>
      <sheetData sheetId="267"/>
      <sheetData sheetId="268" refreshError="1"/>
      <sheetData sheetId="269"/>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sheetData sheetId="285"/>
      <sheetData sheetId="286"/>
      <sheetData sheetId="287"/>
      <sheetData sheetId="288"/>
      <sheetData sheetId="289"/>
      <sheetData sheetId="290" refreshError="1"/>
      <sheetData sheetId="291"/>
      <sheetData sheetId="292" refreshError="1"/>
      <sheetData sheetId="293"/>
      <sheetData sheetId="294"/>
      <sheetData sheetId="295"/>
      <sheetData sheetId="296"/>
      <sheetData sheetId="297">
        <row r="7">
          <cell r="A7" t="str">
            <v>GGD102</v>
          </cell>
        </row>
      </sheetData>
      <sheetData sheetId="298">
        <row r="5">
          <cell r="A5">
            <v>588881</v>
          </cell>
        </row>
      </sheetData>
      <sheetData sheetId="299">
        <row r="5">
          <cell r="A5">
            <v>788881</v>
          </cell>
        </row>
      </sheetData>
      <sheetData sheetId="300"/>
      <sheetData sheetId="301"/>
      <sheetData sheetId="302" refreshError="1"/>
      <sheetData sheetId="303" refreshError="1"/>
      <sheetData sheetId="304"/>
      <sheetData sheetId="305"/>
      <sheetData sheetId="306">
        <row r="7">
          <cell r="C7" t="str">
            <v>31.12.99</v>
          </cell>
        </row>
      </sheetData>
      <sheetData sheetId="307"/>
      <sheetData sheetId="308" refreshError="1"/>
      <sheetData sheetId="309">
        <row r="5">
          <cell r="E5" t="str">
            <v>31/5/04</v>
          </cell>
        </row>
      </sheetData>
      <sheetData sheetId="310" refreshError="1"/>
      <sheetData sheetId="311" refreshError="1"/>
      <sheetData sheetId="312" refreshError="1"/>
      <sheetData sheetId="313" refreshError="1"/>
      <sheetData sheetId="314" refreshError="1"/>
      <sheetData sheetId="315" refreshError="1"/>
      <sheetData sheetId="316" refreshError="1"/>
      <sheetData sheetId="317"/>
      <sheetData sheetId="318">
        <row r="4">
          <cell r="E4" t="str">
            <v>Cash</v>
          </cell>
        </row>
      </sheetData>
      <sheetData sheetId="319"/>
      <sheetData sheetId="320" refreshError="1"/>
      <sheetData sheetId="321" refreshError="1"/>
      <sheetData sheetId="322" refreshError="1"/>
      <sheetData sheetId="323" refreshError="1"/>
      <sheetData sheetId="324" refreshError="1"/>
      <sheetData sheetId="325" refreshError="1"/>
      <sheetData sheetId="326"/>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refreshError="1"/>
      <sheetData sheetId="354" refreshError="1"/>
      <sheetData sheetId="355"/>
      <sheetData sheetId="356" refreshError="1"/>
      <sheetData sheetId="357"/>
      <sheetData sheetId="358"/>
      <sheetData sheetId="359"/>
      <sheetData sheetId="360" refreshError="1"/>
      <sheetData sheetId="361" refreshError="1"/>
      <sheetData sheetId="362"/>
      <sheetData sheetId="363"/>
      <sheetData sheetId="364" refreshError="1"/>
      <sheetData sheetId="365" refreshError="1"/>
      <sheetData sheetId="366"/>
      <sheetData sheetId="367" refreshError="1"/>
      <sheetData sheetId="368" refreshError="1"/>
      <sheetData sheetId="369" refreshError="1"/>
      <sheetData sheetId="370" refreshError="1"/>
      <sheetData sheetId="371" refreshError="1"/>
      <sheetData sheetId="372" refreshError="1"/>
      <sheetData sheetId="373"/>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sheetData sheetId="386" refreshError="1"/>
      <sheetData sheetId="387" refreshError="1"/>
      <sheetData sheetId="388" refreshError="1"/>
      <sheetData sheetId="389"/>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sheetData sheetId="402"/>
      <sheetData sheetId="403" refreshError="1"/>
      <sheetData sheetId="404"/>
      <sheetData sheetId="405"/>
      <sheetData sheetId="406" refreshError="1"/>
      <sheetData sheetId="407" refreshError="1"/>
      <sheetData sheetId="408" refreshError="1"/>
      <sheetData sheetId="409" refreshError="1"/>
      <sheetData sheetId="410"/>
      <sheetData sheetId="411"/>
      <sheetData sheetId="412" refreshError="1"/>
      <sheetData sheetId="413"/>
      <sheetData sheetId="414" refreshError="1"/>
      <sheetData sheetId="415" refreshError="1"/>
      <sheetData sheetId="416"/>
      <sheetData sheetId="417" refreshError="1"/>
      <sheetData sheetId="418" refreshError="1"/>
      <sheetData sheetId="419" refreshError="1"/>
      <sheetData sheetId="420" refreshError="1"/>
      <sheetData sheetId="421"/>
      <sheetData sheetId="422"/>
      <sheetData sheetId="423"/>
      <sheetData sheetId="424">
        <row r="2">
          <cell r="A2" t="str">
            <v>WEIGHTED FUEL PRICE</v>
          </cell>
        </row>
      </sheetData>
      <sheetData sheetId="425"/>
      <sheetData sheetId="426" refreshError="1"/>
      <sheetData sheetId="427"/>
      <sheetData sheetId="428"/>
      <sheetData sheetId="429">
        <row r="4">
          <cell r="B4">
            <v>210</v>
          </cell>
        </row>
      </sheetData>
      <sheetData sheetId="430"/>
      <sheetData sheetId="431"/>
      <sheetData sheetId="432"/>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sheetData sheetId="483" refreshError="1"/>
      <sheetData sheetId="484" refreshError="1"/>
      <sheetData sheetId="485" refreshError="1"/>
      <sheetData sheetId="486" refreshError="1"/>
      <sheetData sheetId="487"/>
      <sheetData sheetId="488" refreshError="1"/>
      <sheetData sheetId="489" refreshError="1"/>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sheetData sheetId="533" refreshError="1"/>
      <sheetData sheetId="534"/>
      <sheetData sheetId="535" refreshError="1"/>
      <sheetData sheetId="536" refreshError="1"/>
      <sheetData sheetId="537" refreshError="1"/>
      <sheetData sheetId="538" refreshError="1"/>
      <sheetData sheetId="539" refreshError="1"/>
      <sheetData sheetId="540" refreshError="1"/>
      <sheetData sheetId="541"/>
      <sheetData sheetId="542"/>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sheetData sheetId="558" refreshError="1"/>
      <sheetData sheetId="559" refreshError="1"/>
      <sheetData sheetId="560"/>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sheetData sheetId="689"/>
      <sheetData sheetId="690"/>
      <sheetData sheetId="691"/>
      <sheetData sheetId="692"/>
      <sheetData sheetId="693"/>
      <sheetData sheetId="694"/>
      <sheetData sheetId="695" refreshError="1"/>
      <sheetData sheetId="696" refreshError="1"/>
      <sheetData sheetId="697"/>
      <sheetData sheetId="698"/>
      <sheetData sheetId="699" refreshError="1"/>
      <sheetData sheetId="700" refreshError="1"/>
      <sheetData sheetId="701" refreshError="1"/>
      <sheetData sheetId="702">
        <row r="4">
          <cell r="B4">
            <v>210</v>
          </cell>
        </row>
      </sheetData>
      <sheetData sheetId="703">
        <row r="3">
          <cell r="C3">
            <v>39814</v>
          </cell>
        </row>
      </sheetData>
      <sheetData sheetId="704">
        <row r="1">
          <cell r="L1" t="str">
            <v>TB BALANCE AS AT 31 DEC 2005</v>
          </cell>
        </row>
      </sheetData>
      <sheetData sheetId="705">
        <row r="11">
          <cell r="C11">
            <v>36944684</v>
          </cell>
        </row>
      </sheetData>
      <sheetData sheetId="706">
        <row r="4">
          <cell r="E4" t="str">
            <v>Cash</v>
          </cell>
        </row>
      </sheetData>
      <sheetData sheetId="707">
        <row r="3">
          <cell r="C3">
            <v>39814</v>
          </cell>
        </row>
      </sheetData>
      <sheetData sheetId="708"/>
      <sheetData sheetId="709"/>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row r="1">
          <cell r="G1" t="str">
            <v>Balance Sheet</v>
          </cell>
        </row>
      </sheetData>
      <sheetData sheetId="740">
        <row r="3">
          <cell r="C3">
            <v>39814</v>
          </cell>
        </row>
      </sheetData>
      <sheetData sheetId="741">
        <row r="37">
          <cell r="C37">
            <v>20</v>
          </cell>
        </row>
      </sheetData>
      <sheetData sheetId="742">
        <row r="4">
          <cell r="E4" t="str">
            <v>Cash</v>
          </cell>
        </row>
      </sheetData>
      <sheetData sheetId="743">
        <row r="1">
          <cell r="B1" t="str">
            <v>Trial Balance</v>
          </cell>
        </row>
      </sheetData>
      <sheetData sheetId="744">
        <row r="62">
          <cell r="C62">
            <v>4454335.8904109579</v>
          </cell>
        </row>
      </sheetData>
      <sheetData sheetId="745" refreshError="1"/>
      <sheetData sheetId="746">
        <row r="2">
          <cell r="A2" t="str">
            <v>WEIGHTED FUEL PRICE</v>
          </cell>
        </row>
      </sheetData>
      <sheetData sheetId="747">
        <row r="4">
          <cell r="B4">
            <v>210</v>
          </cell>
        </row>
      </sheetData>
      <sheetData sheetId="748" refreshError="1"/>
      <sheetData sheetId="749">
        <row r="2">
          <cell r="A2" t="str">
            <v>WEIGHTED FUEL PRICE</v>
          </cell>
        </row>
      </sheetData>
      <sheetData sheetId="750">
        <row r="7">
          <cell r="A7" t="str">
            <v>GGD102</v>
          </cell>
        </row>
      </sheetData>
      <sheetData sheetId="751"/>
      <sheetData sheetId="752">
        <row r="5">
          <cell r="A5">
            <v>788881</v>
          </cell>
        </row>
      </sheetData>
      <sheetData sheetId="753">
        <row r="1">
          <cell r="G1" t="str">
            <v>Balance Sheet</v>
          </cell>
        </row>
      </sheetData>
      <sheetData sheetId="754">
        <row r="5">
          <cell r="A5">
            <v>588881</v>
          </cell>
        </row>
      </sheetData>
      <sheetData sheetId="755">
        <row r="3">
          <cell r="B3" t="str">
            <v>NEO (kWh)</v>
          </cell>
        </row>
      </sheetData>
      <sheetData sheetId="756">
        <row r="5">
          <cell r="A5">
            <v>588881</v>
          </cell>
        </row>
      </sheetData>
      <sheetData sheetId="757">
        <row r="1">
          <cell r="G1" t="str">
            <v>Balance Sheet</v>
          </cell>
        </row>
      </sheetData>
      <sheetData sheetId="758"/>
      <sheetData sheetId="759">
        <row r="2">
          <cell r="A2" t="str">
            <v>WEIGHTED FUEL PRICE</v>
          </cell>
        </row>
      </sheetData>
      <sheetData sheetId="760">
        <row r="3">
          <cell r="B3" t="str">
            <v>NEO (kWh)</v>
          </cell>
        </row>
      </sheetData>
      <sheetData sheetId="761"/>
      <sheetData sheetId="762">
        <row r="1">
          <cell r="A1" t="str">
            <v>IDSM ELECTRONICS SDN BHD</v>
          </cell>
        </row>
      </sheetData>
      <sheetData sheetId="763">
        <row r="4">
          <cell r="B4">
            <v>210</v>
          </cell>
        </row>
      </sheetData>
      <sheetData sheetId="764">
        <row r="5">
          <cell r="A5">
            <v>788881</v>
          </cell>
        </row>
      </sheetData>
      <sheetData sheetId="765">
        <row r="17">
          <cell r="K17" t="str">
            <v>Acc</v>
          </cell>
        </row>
      </sheetData>
      <sheetData sheetId="766">
        <row r="1">
          <cell r="G1" t="str">
            <v>Balance Sheet</v>
          </cell>
        </row>
      </sheetData>
      <sheetData sheetId="767"/>
      <sheetData sheetId="768"/>
      <sheetData sheetId="769"/>
      <sheetData sheetId="770" refreshError="1"/>
      <sheetData sheetId="771">
        <row r="1">
          <cell r="A1" t="str">
            <v>IDSM ELECTRONICS SDN BHD</v>
          </cell>
        </row>
      </sheetData>
      <sheetData sheetId="772" refreshError="1"/>
      <sheetData sheetId="773" refreshError="1"/>
      <sheetData sheetId="774"/>
      <sheetData sheetId="775"/>
      <sheetData sheetId="776"/>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sheetData sheetId="795" refreshError="1"/>
      <sheetData sheetId="796" refreshError="1"/>
      <sheetData sheetId="797"/>
      <sheetData sheetId="798"/>
      <sheetData sheetId="799"/>
      <sheetData sheetId="800"/>
      <sheetData sheetId="801"/>
      <sheetData sheetId="802"/>
      <sheetData sheetId="803"/>
      <sheetData sheetId="804"/>
      <sheetData sheetId="805"/>
      <sheetData sheetId="806"/>
      <sheetData sheetId="807">
        <row r="3">
          <cell r="B3" t="str">
            <v>NEO (kWh)</v>
          </cell>
        </row>
      </sheetData>
      <sheetData sheetId="808"/>
      <sheetData sheetId="809"/>
      <sheetData sheetId="810">
        <row r="4">
          <cell r="E4" t="str">
            <v>Cash</v>
          </cell>
        </row>
      </sheetData>
      <sheetData sheetId="811">
        <row r="4">
          <cell r="B4">
            <v>210</v>
          </cell>
        </row>
      </sheetData>
      <sheetData sheetId="812">
        <row r="7">
          <cell r="A7" t="str">
            <v>GGD102</v>
          </cell>
        </row>
      </sheetData>
      <sheetData sheetId="813">
        <row r="1">
          <cell r="A1" t="str">
            <v>0011</v>
          </cell>
        </row>
      </sheetData>
      <sheetData sheetId="814" refreshError="1"/>
      <sheetData sheetId="815" refreshError="1"/>
      <sheetData sheetId="816"/>
      <sheetData sheetId="817"/>
      <sheetData sheetId="818"/>
      <sheetData sheetId="819">
        <row r="4">
          <cell r="B4">
            <v>210</v>
          </cell>
        </row>
      </sheetData>
      <sheetData sheetId="820">
        <row r="5">
          <cell r="A5">
            <v>588881</v>
          </cell>
        </row>
      </sheetData>
      <sheetData sheetId="821"/>
      <sheetData sheetId="822"/>
      <sheetData sheetId="823">
        <row r="33">
          <cell r="C33">
            <v>189747.18875233451</v>
          </cell>
        </row>
      </sheetData>
      <sheetData sheetId="824">
        <row r="3">
          <cell r="B3" t="str">
            <v>NEO (kWh)</v>
          </cell>
        </row>
      </sheetData>
      <sheetData sheetId="825">
        <row r="5">
          <cell r="B5" t="str">
            <v>04/01/2002</v>
          </cell>
        </row>
      </sheetData>
      <sheetData sheetId="826">
        <row r="3">
          <cell r="C3">
            <v>39814</v>
          </cell>
        </row>
      </sheetData>
      <sheetData sheetId="827"/>
      <sheetData sheetId="828"/>
      <sheetData sheetId="829">
        <row r="5">
          <cell r="A5">
            <v>788881</v>
          </cell>
        </row>
      </sheetData>
      <sheetData sheetId="830">
        <row r="8">
          <cell r="D8" t="str">
            <v>MYS</v>
          </cell>
        </row>
      </sheetData>
      <sheetData sheetId="831">
        <row r="17">
          <cell r="K17" t="str">
            <v>Acc</v>
          </cell>
        </row>
      </sheetData>
      <sheetData sheetId="832">
        <row r="3">
          <cell r="B3" t="str">
            <v>NEO (kWh)</v>
          </cell>
        </row>
      </sheetData>
      <sheetData sheetId="833"/>
      <sheetData sheetId="834">
        <row r="5">
          <cell r="A5">
            <v>39814</v>
          </cell>
        </row>
      </sheetData>
      <sheetData sheetId="835">
        <row r="3">
          <cell r="B3" t="str">
            <v>NEO (kWh)</v>
          </cell>
        </row>
      </sheetData>
      <sheetData sheetId="836">
        <row r="5">
          <cell r="A5">
            <v>788881</v>
          </cell>
        </row>
      </sheetData>
      <sheetData sheetId="837">
        <row r="8">
          <cell r="D8" t="str">
            <v>MYS</v>
          </cell>
        </row>
      </sheetData>
      <sheetData sheetId="838">
        <row r="3">
          <cell r="B3" t="str">
            <v>NEO (kWh)</v>
          </cell>
        </row>
      </sheetData>
      <sheetData sheetId="839">
        <row r="2">
          <cell r="A2" t="str">
            <v>WEIGHTED FUEL PRICE</v>
          </cell>
        </row>
      </sheetData>
      <sheetData sheetId="840">
        <row r="2">
          <cell r="A2" t="str">
            <v>WEIGHTED FUEL PRICE</v>
          </cell>
        </row>
      </sheetData>
      <sheetData sheetId="841">
        <row r="3">
          <cell r="C3">
            <v>39814</v>
          </cell>
        </row>
      </sheetData>
      <sheetData sheetId="842">
        <row r="3">
          <cell r="B3" t="str">
            <v>NEO (kWh)</v>
          </cell>
        </row>
      </sheetData>
      <sheetData sheetId="843">
        <row r="4">
          <cell r="B4">
            <v>210</v>
          </cell>
        </row>
      </sheetData>
      <sheetData sheetId="844">
        <row r="7">
          <cell r="A7" t="str">
            <v>GGD102</v>
          </cell>
        </row>
      </sheetData>
      <sheetData sheetId="845">
        <row r="1">
          <cell r="A1" t="str">
            <v>0011</v>
          </cell>
        </row>
      </sheetData>
      <sheetData sheetId="846">
        <row r="3">
          <cell r="B3" t="str">
            <v>NEO (kWh)</v>
          </cell>
        </row>
      </sheetData>
      <sheetData sheetId="847">
        <row r="2">
          <cell r="A2" t="str">
            <v>WEIGHTED FUEL PRICE</v>
          </cell>
        </row>
      </sheetData>
      <sheetData sheetId="848"/>
      <sheetData sheetId="849"/>
      <sheetData sheetId="850">
        <row r="11">
          <cell r="K11">
            <v>0</v>
          </cell>
        </row>
      </sheetData>
      <sheetData sheetId="851">
        <row r="4">
          <cell r="B4">
            <v>210</v>
          </cell>
        </row>
      </sheetData>
      <sheetData sheetId="852">
        <row r="1">
          <cell r="A1" t="str">
            <v>0011</v>
          </cell>
        </row>
      </sheetData>
      <sheetData sheetId="853" refreshError="1"/>
      <sheetData sheetId="854"/>
      <sheetData sheetId="855"/>
      <sheetData sheetId="856">
        <row r="3">
          <cell r="C3">
            <v>39814</v>
          </cell>
        </row>
      </sheetData>
      <sheetData sheetId="857">
        <row r="5">
          <cell r="A5">
            <v>39814</v>
          </cell>
        </row>
      </sheetData>
      <sheetData sheetId="858"/>
      <sheetData sheetId="859">
        <row r="1">
          <cell r="H1" t="str">
            <v>Prepared by : FEZ</v>
          </cell>
        </row>
      </sheetData>
      <sheetData sheetId="860"/>
      <sheetData sheetId="861">
        <row r="33">
          <cell r="C33">
            <v>40177832.756160006</v>
          </cell>
        </row>
      </sheetData>
      <sheetData sheetId="862">
        <row r="3">
          <cell r="B3" t="str">
            <v>NEO (kWh)</v>
          </cell>
        </row>
      </sheetData>
      <sheetData sheetId="863">
        <row r="11">
          <cell r="C11">
            <v>36944684</v>
          </cell>
        </row>
      </sheetData>
      <sheetData sheetId="864">
        <row r="122">
          <cell r="C122">
            <v>124178.43540793876</v>
          </cell>
        </row>
      </sheetData>
      <sheetData sheetId="865">
        <row r="1">
          <cell r="A1" t="str">
            <v>Test Sdn. Bhd.</v>
          </cell>
        </row>
      </sheetData>
      <sheetData sheetId="866">
        <row r="11">
          <cell r="C11">
            <v>36944684</v>
          </cell>
        </row>
      </sheetData>
      <sheetData sheetId="867">
        <row r="5">
          <cell r="A5">
            <v>39814</v>
          </cell>
        </row>
      </sheetData>
      <sheetData sheetId="868">
        <row r="3">
          <cell r="B3" t="str">
            <v>NEO (kWh)</v>
          </cell>
        </row>
      </sheetData>
      <sheetData sheetId="869">
        <row r="5">
          <cell r="A5">
            <v>788881</v>
          </cell>
        </row>
      </sheetData>
      <sheetData sheetId="870">
        <row r="33">
          <cell r="C33">
            <v>189747.18875233451</v>
          </cell>
        </row>
      </sheetData>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sheetData sheetId="887" refreshError="1"/>
      <sheetData sheetId="888" refreshError="1"/>
      <sheetData sheetId="889" refreshError="1"/>
      <sheetData sheetId="890"/>
      <sheetData sheetId="891" refreshError="1"/>
      <sheetData sheetId="892" refreshError="1"/>
      <sheetData sheetId="893">
        <row r="1">
          <cell r="A1" t="str">
            <v>Overall TPS 2006 - 2008 Operational Review</v>
          </cell>
        </row>
      </sheetData>
      <sheetData sheetId="894" refreshError="1"/>
      <sheetData sheetId="895"/>
      <sheetData sheetId="896" refreshError="1"/>
      <sheetData sheetId="897" refreshError="1"/>
      <sheetData sheetId="898" refreshError="1"/>
      <sheetData sheetId="899"/>
      <sheetData sheetId="900"/>
      <sheetData sheetId="901"/>
      <sheetData sheetId="902"/>
      <sheetData sheetId="903"/>
      <sheetData sheetId="904"/>
      <sheetData sheetId="905"/>
      <sheetData sheetId="906"/>
      <sheetData sheetId="907" refreshError="1"/>
      <sheetData sheetId="908" refreshError="1"/>
      <sheetData sheetId="909"/>
      <sheetData sheetId="910"/>
      <sheetData sheetId="911"/>
      <sheetData sheetId="912"/>
      <sheetData sheetId="913"/>
      <sheetData sheetId="914"/>
      <sheetData sheetId="915"/>
      <sheetData sheetId="916"/>
      <sheetData sheetId="917"/>
      <sheetData sheetId="918"/>
      <sheetData sheetId="919" refreshError="1"/>
      <sheetData sheetId="920"/>
      <sheetData sheetId="921"/>
      <sheetData sheetId="922"/>
      <sheetData sheetId="923"/>
      <sheetData sheetId="924"/>
      <sheetData sheetId="925"/>
      <sheetData sheetId="926"/>
      <sheetData sheetId="927"/>
      <sheetData sheetId="928"/>
      <sheetData sheetId="929"/>
      <sheetData sheetId="930"/>
      <sheetData sheetId="931" refreshError="1"/>
      <sheetData sheetId="932"/>
      <sheetData sheetId="933"/>
      <sheetData sheetId="934"/>
      <sheetData sheetId="935"/>
      <sheetData sheetId="936"/>
      <sheetData sheetId="937"/>
      <sheetData sheetId="938"/>
      <sheetData sheetId="939"/>
      <sheetData sheetId="940"/>
      <sheetData sheetId="941"/>
      <sheetData sheetId="942" refreshError="1"/>
      <sheetData sheetId="943"/>
      <sheetData sheetId="944"/>
      <sheetData sheetId="945"/>
      <sheetData sheetId="946"/>
      <sheetData sheetId="947" refreshError="1"/>
      <sheetData sheetId="948" refreshError="1"/>
      <sheetData sheetId="949"/>
      <sheetData sheetId="950"/>
      <sheetData sheetId="951"/>
      <sheetData sheetId="952"/>
      <sheetData sheetId="953">
        <row r="2">
          <cell r="AK2" t="str">
            <v>Total</v>
          </cell>
        </row>
      </sheetData>
      <sheetData sheetId="954"/>
      <sheetData sheetId="955"/>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sheetData sheetId="1001">
        <row r="6">
          <cell r="B6" t="str">
            <v>DEP</v>
          </cell>
        </row>
      </sheetData>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sheetData sheetId="1088" refreshError="1"/>
      <sheetData sheetId="1089" refreshError="1"/>
      <sheetData sheetId="1090"/>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ow r="2">
          <cell r="B2" t="str">
            <v>CIMECO consol</v>
          </cell>
        </row>
      </sheetData>
      <sheetData sheetId="1130" refreshError="1"/>
      <sheetData sheetId="1131" refreshError="1"/>
      <sheetData sheetId="1132"/>
      <sheetData sheetId="1133" refreshError="1"/>
      <sheetData sheetId="1134">
        <row r="2">
          <cell r="AK2" t="str">
            <v>Total</v>
          </cell>
        </row>
      </sheetData>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sheetData sheetId="1153"/>
      <sheetData sheetId="1154"/>
      <sheetData sheetId="1155"/>
      <sheetData sheetId="1156" refreshError="1"/>
      <sheetData sheetId="1157"/>
      <sheetData sheetId="1158"/>
      <sheetData sheetId="1159"/>
      <sheetData sheetId="1160"/>
      <sheetData sheetId="1161"/>
      <sheetData sheetId="1162"/>
      <sheetData sheetId="1163"/>
      <sheetData sheetId="1164" refreshError="1"/>
      <sheetData sheetId="1165" refreshError="1"/>
      <sheetData sheetId="1166"/>
      <sheetData sheetId="1167" refreshError="1"/>
      <sheetData sheetId="1168"/>
      <sheetData sheetId="1169"/>
      <sheetData sheetId="1170"/>
      <sheetData sheetId="1171">
        <row r="233">
          <cell r="B233" t="str">
            <v>Local_Close_Sheet</v>
          </cell>
        </row>
      </sheetData>
      <sheetData sheetId="1172"/>
      <sheetData sheetId="1173">
        <row r="6">
          <cell r="B6" t="str">
            <v>DEP</v>
          </cell>
        </row>
      </sheetData>
      <sheetData sheetId="1174"/>
      <sheetData sheetId="1175" refreshError="1"/>
      <sheetData sheetId="1176"/>
      <sheetData sheetId="1177"/>
      <sheetData sheetId="1178" refreshError="1"/>
      <sheetData sheetId="1179" refreshError="1"/>
      <sheetData sheetId="1180"/>
      <sheetData sheetId="1181" refreshError="1"/>
      <sheetData sheetId="1182"/>
      <sheetData sheetId="1183"/>
      <sheetData sheetId="1184"/>
      <sheetData sheetId="1185"/>
      <sheetData sheetId="1186" refreshError="1"/>
      <sheetData sheetId="1187"/>
      <sheetData sheetId="1188"/>
      <sheetData sheetId="1189"/>
      <sheetData sheetId="1190"/>
      <sheetData sheetId="1191"/>
      <sheetData sheetId="1192" refreshError="1"/>
      <sheetData sheetId="1193"/>
      <sheetData sheetId="1194"/>
      <sheetData sheetId="1195"/>
      <sheetData sheetId="1196"/>
      <sheetData sheetId="1197"/>
      <sheetData sheetId="1198"/>
      <sheetData sheetId="1199"/>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sheetData sheetId="1243">
        <row r="6">
          <cell r="B6" t="str">
            <v>DEP</v>
          </cell>
        </row>
      </sheetData>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sheetData sheetId="1356"/>
      <sheetData sheetId="1357"/>
      <sheetData sheetId="1358" refreshError="1"/>
      <sheetData sheetId="1359" refreshError="1"/>
      <sheetData sheetId="1360"/>
      <sheetData sheetId="1361" refreshError="1"/>
      <sheetData sheetId="1362"/>
      <sheetData sheetId="1363" refreshError="1"/>
      <sheetData sheetId="1364" refreshError="1"/>
      <sheetData sheetId="1365" refreshError="1"/>
      <sheetData sheetId="1366" refreshError="1"/>
      <sheetData sheetId="1367" refreshError="1"/>
      <sheetData sheetId="1368" refreshError="1"/>
      <sheetData sheetId="1369" refreshError="1"/>
      <sheetData sheetId="1370">
        <row r="8">
          <cell r="A8" t="str">
            <v>1011-000</v>
          </cell>
        </row>
      </sheetData>
      <sheetData sheetId="1371">
        <row r="8">
          <cell r="A8" t="str">
            <v>1011-000</v>
          </cell>
        </row>
      </sheetData>
      <sheetData sheetId="1372">
        <row r="8">
          <cell r="A8" t="str">
            <v>1011-000</v>
          </cell>
        </row>
      </sheetData>
      <sheetData sheetId="1373">
        <row r="8">
          <cell r="A8" t="str">
            <v>1012-000</v>
          </cell>
        </row>
      </sheetData>
      <sheetData sheetId="1374">
        <row r="8">
          <cell r="A8" t="str">
            <v>1011-000</v>
          </cell>
        </row>
      </sheetData>
      <sheetData sheetId="1375">
        <row r="8">
          <cell r="A8" t="str">
            <v>1011-000</v>
          </cell>
        </row>
      </sheetData>
      <sheetData sheetId="1376">
        <row r="8">
          <cell r="A8" t="str">
            <v>1011-000</v>
          </cell>
        </row>
      </sheetData>
      <sheetData sheetId="1377">
        <row r="8">
          <cell r="A8" t="str">
            <v>1011-000</v>
          </cell>
        </row>
      </sheetData>
      <sheetData sheetId="1378">
        <row r="8">
          <cell r="A8" t="str">
            <v>1011-000</v>
          </cell>
        </row>
      </sheetData>
      <sheetData sheetId="1379">
        <row r="8">
          <cell r="A8" t="str">
            <v>1011-000</v>
          </cell>
        </row>
      </sheetData>
      <sheetData sheetId="1380"/>
      <sheetData sheetId="1381"/>
      <sheetData sheetId="1382"/>
      <sheetData sheetId="1383"/>
      <sheetData sheetId="1384"/>
      <sheetData sheetId="1385"/>
      <sheetData sheetId="1386"/>
      <sheetData sheetId="1387"/>
      <sheetData sheetId="1388"/>
      <sheetData sheetId="1389" refreshError="1"/>
      <sheetData sheetId="1390" refreshError="1"/>
      <sheetData sheetId="1391"/>
      <sheetData sheetId="1392" refreshError="1"/>
      <sheetData sheetId="1393"/>
      <sheetData sheetId="1394"/>
      <sheetData sheetId="1395"/>
      <sheetData sheetId="1396"/>
      <sheetData sheetId="1397"/>
      <sheetData sheetId="1398"/>
      <sheetData sheetId="1399"/>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sheetData sheetId="1412">
        <row r="122">
          <cell r="C122">
            <v>124178.43540793876</v>
          </cell>
        </row>
      </sheetData>
      <sheetData sheetId="1413" refreshError="1"/>
      <sheetData sheetId="1414" refreshError="1"/>
      <sheetData sheetId="1415" refreshError="1"/>
      <sheetData sheetId="1416" refreshError="1"/>
      <sheetData sheetId="1417" refreshError="1"/>
      <sheetData sheetId="1418"/>
      <sheetData sheetId="1419"/>
      <sheetData sheetId="1420"/>
      <sheetData sheetId="1421"/>
      <sheetData sheetId="1422"/>
      <sheetData sheetId="1423"/>
      <sheetData sheetId="1424">
        <row r="432">
          <cell r="F432">
            <v>182432215251.8222</v>
          </cell>
        </row>
      </sheetData>
      <sheetData sheetId="1425" refreshError="1"/>
      <sheetData sheetId="1426" refreshError="1"/>
      <sheetData sheetId="1427" refreshError="1"/>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sheetData sheetId="1459" refreshError="1"/>
      <sheetData sheetId="1460" refreshError="1"/>
      <sheetData sheetId="1461" refreshError="1"/>
      <sheetData sheetId="1462" refreshError="1"/>
      <sheetData sheetId="1463"/>
      <sheetData sheetId="1464" refreshError="1"/>
      <sheetData sheetId="1465"/>
      <sheetData sheetId="1466" refreshError="1"/>
      <sheetData sheetId="1467" refreshError="1"/>
      <sheetData sheetId="1468"/>
      <sheetData sheetId="1469"/>
      <sheetData sheetId="1470" refreshError="1"/>
      <sheetData sheetId="1471"/>
      <sheetData sheetId="1472">
        <row r="17">
          <cell r="C17" t="str">
            <v>X</v>
          </cell>
        </row>
      </sheetData>
      <sheetData sheetId="1473"/>
      <sheetData sheetId="1474"/>
      <sheetData sheetId="1475"/>
      <sheetData sheetId="1476"/>
      <sheetData sheetId="1477">
        <row r="1">
          <cell r="A1" t="str">
            <v>Category</v>
          </cell>
        </row>
      </sheetData>
      <sheetData sheetId="1478"/>
      <sheetData sheetId="1479"/>
      <sheetData sheetId="1480"/>
      <sheetData sheetId="1481">
        <row r="3">
          <cell r="A3" t="str">
            <v>\\houapps288\Hyperion$\Hyperion\Appl\HalOne\Outbox\</v>
          </cell>
        </row>
      </sheetData>
      <sheetData sheetId="1482">
        <row r="1">
          <cell r="N1" t="str">
            <v>Tax Entry</v>
          </cell>
        </row>
      </sheetData>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refreshError="1"/>
      <sheetData sheetId="1502" refreshError="1"/>
      <sheetData sheetId="1503"/>
      <sheetData sheetId="1504" refreshError="1"/>
      <sheetData sheetId="1505"/>
      <sheetData sheetId="1506" refreshError="1"/>
      <sheetData sheetId="1507" refreshError="1"/>
      <sheetData sheetId="1508"/>
      <sheetData sheetId="1509"/>
      <sheetData sheetId="1510" refreshError="1"/>
      <sheetData sheetId="1511"/>
      <sheetData sheetId="1512" refreshError="1"/>
      <sheetData sheetId="1513" refreshError="1"/>
      <sheetData sheetId="1514" refreshError="1"/>
      <sheetData sheetId="1515" refreshError="1"/>
      <sheetData sheetId="1516" refreshError="1"/>
      <sheetData sheetId="1517"/>
      <sheetData sheetId="1518" refreshError="1"/>
      <sheetData sheetId="1519" refreshError="1"/>
      <sheetData sheetId="1520" refreshError="1"/>
      <sheetData sheetId="1521" refreshError="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refreshError="1"/>
      <sheetData sheetId="1541" refreshError="1"/>
      <sheetData sheetId="1542" refreshError="1"/>
      <sheetData sheetId="1543" refreshError="1"/>
      <sheetData sheetId="1544"/>
      <sheetData sheetId="1545" refreshError="1"/>
      <sheetData sheetId="1546"/>
      <sheetData sheetId="1547"/>
      <sheetData sheetId="1548"/>
      <sheetData sheetId="1549"/>
      <sheetData sheetId="1550"/>
      <sheetData sheetId="1551" refreshError="1"/>
      <sheetData sheetId="1552" refreshError="1"/>
      <sheetData sheetId="1553" refreshError="1"/>
      <sheetData sheetId="1554" refreshError="1"/>
      <sheetData sheetId="1555"/>
      <sheetData sheetId="1556" refreshError="1"/>
      <sheetData sheetId="1557" refreshError="1"/>
      <sheetData sheetId="1558"/>
      <sheetData sheetId="1559"/>
      <sheetData sheetId="1560"/>
      <sheetData sheetId="1561" refreshError="1"/>
      <sheetData sheetId="1562"/>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sheetData sheetId="1579"/>
      <sheetData sheetId="1580"/>
      <sheetData sheetId="1581"/>
      <sheetData sheetId="1582" refreshError="1"/>
      <sheetData sheetId="1583"/>
      <sheetData sheetId="1584" refreshError="1"/>
      <sheetData sheetId="1585"/>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refreshError="1"/>
      <sheetData sheetId="1621" refreshError="1"/>
      <sheetData sheetId="1622" refreshError="1"/>
      <sheetData sheetId="1623" refreshError="1"/>
      <sheetData sheetId="1624" refreshError="1"/>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refreshError="1"/>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refreshError="1"/>
      <sheetData sheetId="1656" refreshError="1"/>
      <sheetData sheetId="1657"/>
      <sheetData sheetId="1658"/>
      <sheetData sheetId="1659"/>
      <sheetData sheetId="1660"/>
      <sheetData sheetId="1661"/>
      <sheetData sheetId="1662"/>
      <sheetData sheetId="1663" refreshError="1"/>
      <sheetData sheetId="1664" refreshError="1"/>
      <sheetData sheetId="1665" refreshError="1"/>
      <sheetData sheetId="1666" refreshError="1"/>
      <sheetData sheetId="1667" refreshError="1"/>
      <sheetData sheetId="1668"/>
      <sheetData sheetId="1669" refreshError="1"/>
      <sheetData sheetId="1670" refreshError="1"/>
      <sheetData sheetId="1671" refreshError="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refreshError="1"/>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refreshError="1"/>
      <sheetData sheetId="1736" refreshError="1"/>
      <sheetData sheetId="1737" refreshError="1"/>
      <sheetData sheetId="1738" refreshError="1"/>
      <sheetData sheetId="1739" refreshError="1"/>
      <sheetData sheetId="1740"/>
      <sheetData sheetId="1741" refreshError="1"/>
      <sheetData sheetId="1742" refreshError="1"/>
      <sheetData sheetId="1743" refreshError="1"/>
      <sheetData sheetId="1744" refreshError="1"/>
      <sheetData sheetId="1745" refreshError="1"/>
      <sheetData sheetId="1746" refreshError="1"/>
      <sheetData sheetId="1747"/>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ow r="2">
          <cell r="A2" t="str">
            <v>WEIGHTED FUEL PRICE</v>
          </cell>
        </row>
      </sheetData>
      <sheetData sheetId="1786" refreshError="1"/>
      <sheetData sheetId="1787" refreshError="1"/>
      <sheetData sheetId="1788" refreshError="1"/>
      <sheetData sheetId="1789" refreshError="1"/>
      <sheetData sheetId="1790" refreshError="1"/>
      <sheetData sheetId="1791" refreshError="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refreshError="1"/>
      <sheetData sheetId="1820"/>
      <sheetData sheetId="1821" refreshError="1"/>
      <sheetData sheetId="1822" refreshError="1"/>
      <sheetData sheetId="1823"/>
      <sheetData sheetId="1824" refreshError="1"/>
      <sheetData sheetId="1825"/>
      <sheetData sheetId="1826" refreshError="1"/>
      <sheetData sheetId="1827" refreshError="1"/>
      <sheetData sheetId="1828"/>
      <sheetData sheetId="1829"/>
      <sheetData sheetId="1830"/>
      <sheetData sheetId="1831"/>
      <sheetData sheetId="1832" refreshError="1"/>
      <sheetData sheetId="1833" refreshError="1"/>
      <sheetData sheetId="1834" refreshError="1"/>
      <sheetData sheetId="1835" refreshError="1"/>
      <sheetData sheetId="1836" refreshError="1"/>
      <sheetData sheetId="1837"/>
      <sheetData sheetId="1838" refreshError="1"/>
      <sheetData sheetId="1839" refreshError="1"/>
      <sheetData sheetId="1840" refreshError="1"/>
      <sheetData sheetId="1841" refreshError="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refreshError="1"/>
      <sheetData sheetId="1861" refreshError="1"/>
      <sheetData sheetId="1862" refreshError="1"/>
      <sheetData sheetId="1863" refreshError="1"/>
      <sheetData sheetId="1864"/>
      <sheetData sheetId="1865"/>
      <sheetData sheetId="1866"/>
      <sheetData sheetId="1867"/>
      <sheetData sheetId="1868"/>
      <sheetData sheetId="1869"/>
      <sheetData sheetId="1870"/>
      <sheetData sheetId="1871" refreshError="1"/>
      <sheetData sheetId="1872" refreshError="1"/>
      <sheetData sheetId="1873" refreshError="1"/>
      <sheetData sheetId="1874" refreshError="1"/>
      <sheetData sheetId="1875"/>
      <sheetData sheetId="1876" refreshError="1"/>
      <sheetData sheetId="1877" refreshError="1"/>
      <sheetData sheetId="1878"/>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refreshError="1"/>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refreshError="1"/>
      <sheetData sheetId="1963"/>
      <sheetData sheetId="1964"/>
      <sheetData sheetId="1965"/>
      <sheetData sheetId="1966"/>
      <sheetData sheetId="1967"/>
      <sheetData sheetId="1968"/>
      <sheetData sheetId="1969" refreshError="1"/>
      <sheetData sheetId="1970"/>
      <sheetData sheetId="1971"/>
      <sheetData sheetId="1972"/>
      <sheetData sheetId="1973"/>
      <sheetData sheetId="1974"/>
      <sheetData sheetId="1975"/>
      <sheetData sheetId="1976" refreshError="1"/>
      <sheetData sheetId="1977" refreshError="1"/>
      <sheetData sheetId="1978" refreshError="1"/>
      <sheetData sheetId="1979" refreshError="1"/>
      <sheetData sheetId="1980" refreshError="1"/>
      <sheetData sheetId="1981"/>
      <sheetData sheetId="1982" refreshError="1"/>
      <sheetData sheetId="1983" refreshError="1"/>
      <sheetData sheetId="1984" refreshError="1"/>
      <sheetData sheetId="1985" refreshError="1"/>
      <sheetData sheetId="1986" refreshError="1"/>
      <sheetData sheetId="1987" refreshError="1"/>
      <sheetData sheetId="1988" refreshError="1"/>
      <sheetData sheetId="1989"/>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sheetData sheetId="2034"/>
      <sheetData sheetId="2035"/>
      <sheetData sheetId="2036"/>
      <sheetData sheetId="2037"/>
      <sheetData sheetId="2038"/>
      <sheetData sheetId="2039"/>
      <sheetData sheetId="2040">
        <row r="1">
          <cell r="A1" t="str">
            <v>EMP_NO</v>
          </cell>
        </row>
      </sheetData>
      <sheetData sheetId="2041"/>
      <sheetData sheetId="2042" refreshError="1"/>
      <sheetData sheetId="2043"/>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sheetData sheetId="2055"/>
      <sheetData sheetId="2056"/>
      <sheetData sheetId="2057"/>
      <sheetData sheetId="2058" refreshError="1"/>
      <sheetData sheetId="2059" refreshError="1"/>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refreshError="1"/>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refreshError="1"/>
      <sheetData sheetId="2088"/>
      <sheetData sheetId="2089"/>
      <sheetData sheetId="2090" refreshError="1"/>
      <sheetData sheetId="2091" refreshError="1"/>
      <sheetData sheetId="2092" refreshError="1"/>
      <sheetData sheetId="2093" refreshError="1"/>
      <sheetData sheetId="2094" refreshError="1"/>
      <sheetData sheetId="2095" refreshError="1"/>
      <sheetData sheetId="2096" refreshError="1"/>
      <sheetData sheetId="2097">
        <row r="1">
          <cell r="M1" t="str">
            <v>Korfis Amount</v>
          </cell>
        </row>
      </sheetData>
      <sheetData sheetId="2098"/>
      <sheetData sheetId="2099"/>
      <sheetData sheetId="2100"/>
      <sheetData sheetId="2101"/>
      <sheetData sheetId="2102"/>
      <sheetData sheetId="2103"/>
      <sheetData sheetId="2104"/>
      <sheetData sheetId="2105" refreshError="1"/>
      <sheetData sheetId="2106"/>
      <sheetData sheetId="2107" refreshError="1"/>
      <sheetData sheetId="2108"/>
      <sheetData sheetId="2109"/>
      <sheetData sheetId="2110"/>
      <sheetData sheetId="2111"/>
      <sheetData sheetId="2112"/>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sheetData sheetId="2143" refreshError="1"/>
      <sheetData sheetId="2144" refreshError="1"/>
      <sheetData sheetId="2145"/>
      <sheetData sheetId="2146"/>
      <sheetData sheetId="2147" refreshError="1"/>
      <sheetData sheetId="2148" refreshError="1"/>
      <sheetData sheetId="2149"/>
      <sheetData sheetId="2150"/>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sheetData sheetId="2160" refreshError="1"/>
      <sheetData sheetId="2161" refreshError="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refreshError="1"/>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refreshError="1"/>
      <sheetData sheetId="2224" refreshError="1"/>
      <sheetData sheetId="2225"/>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sheetData sheetId="2237"/>
      <sheetData sheetId="2238"/>
      <sheetData sheetId="2239"/>
      <sheetData sheetId="2240"/>
      <sheetData sheetId="2241"/>
      <sheetData sheetId="2242"/>
      <sheetData sheetId="2243" refreshError="1"/>
      <sheetData sheetId="2244" refreshError="1"/>
      <sheetData sheetId="2245"/>
      <sheetData sheetId="2246"/>
      <sheetData sheetId="2247"/>
      <sheetData sheetId="2248" refreshError="1"/>
      <sheetData sheetId="2249" refreshError="1"/>
      <sheetData sheetId="2250"/>
      <sheetData sheetId="2251" refreshError="1"/>
      <sheetData sheetId="2252" refreshError="1"/>
      <sheetData sheetId="2253" refreshError="1"/>
      <sheetData sheetId="2254" refreshError="1"/>
      <sheetData sheetId="2255" refreshError="1"/>
      <sheetData sheetId="2256"/>
      <sheetData sheetId="2257" refreshError="1"/>
      <sheetData sheetId="2258"/>
      <sheetData sheetId="2259"/>
      <sheetData sheetId="2260"/>
      <sheetData sheetId="2261"/>
      <sheetData sheetId="2262"/>
      <sheetData sheetId="2263"/>
      <sheetData sheetId="2264"/>
      <sheetData sheetId="2265"/>
      <sheetData sheetId="2266">
        <row r="10">
          <cell r="D10">
            <v>366</v>
          </cell>
        </row>
      </sheetData>
      <sheetData sheetId="2267"/>
      <sheetData sheetId="2268"/>
      <sheetData sheetId="2269" refreshError="1"/>
      <sheetData sheetId="2270"/>
      <sheetData sheetId="2271"/>
      <sheetData sheetId="2272" refreshError="1"/>
      <sheetData sheetId="2273">
        <row r="2">
          <cell r="A2" t="str">
            <v>WEIGHTED FUEL PRICE</v>
          </cell>
        </row>
      </sheetData>
      <sheetData sheetId="2274" refreshError="1"/>
      <sheetData sheetId="2275" refreshError="1"/>
      <sheetData sheetId="2276" refreshError="1"/>
      <sheetData sheetId="2277" refreshError="1"/>
      <sheetData sheetId="2278" refreshError="1"/>
      <sheetData sheetId="2279"/>
      <sheetData sheetId="2280" refreshError="1"/>
      <sheetData sheetId="2281"/>
      <sheetData sheetId="2282"/>
      <sheetData sheetId="2283"/>
      <sheetData sheetId="2284"/>
      <sheetData sheetId="2285"/>
      <sheetData sheetId="2286"/>
      <sheetData sheetId="2287"/>
      <sheetData sheetId="2288"/>
      <sheetData sheetId="2289"/>
      <sheetData sheetId="2290"/>
      <sheetData sheetId="229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sheetData sheetId="2308"/>
      <sheetData sheetId="2309"/>
      <sheetData sheetId="2310"/>
      <sheetData sheetId="2311"/>
      <sheetData sheetId="2312"/>
      <sheetData sheetId="2313"/>
      <sheetData sheetId="2314"/>
      <sheetData sheetId="2315" refreshError="1"/>
      <sheetData sheetId="2316" refreshError="1"/>
      <sheetData sheetId="2317" refreshError="1"/>
      <sheetData sheetId="2318"/>
      <sheetData sheetId="2319"/>
      <sheetData sheetId="2320"/>
      <sheetData sheetId="2321"/>
      <sheetData sheetId="2322"/>
      <sheetData sheetId="2323"/>
      <sheetData sheetId="2324"/>
      <sheetData sheetId="2325" refreshError="1"/>
      <sheetData sheetId="2326"/>
      <sheetData sheetId="2327"/>
      <sheetData sheetId="2328"/>
      <sheetData sheetId="2329"/>
      <sheetData sheetId="2330"/>
      <sheetData sheetId="2331" refreshError="1"/>
      <sheetData sheetId="2332" refreshError="1"/>
      <sheetData sheetId="2333" refreshError="1"/>
      <sheetData sheetId="2334" refreshError="1"/>
      <sheetData sheetId="2335" refreshError="1"/>
      <sheetData sheetId="2336" refreshError="1"/>
      <sheetData sheetId="2337"/>
      <sheetData sheetId="2338" refreshError="1"/>
      <sheetData sheetId="2339"/>
      <sheetData sheetId="2340"/>
      <sheetData sheetId="2341"/>
      <sheetData sheetId="2342"/>
      <sheetData sheetId="2343"/>
      <sheetData sheetId="2344"/>
      <sheetData sheetId="2345"/>
      <sheetData sheetId="2346"/>
      <sheetData sheetId="2347"/>
      <sheetData sheetId="2348" refreshError="1"/>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refreshError="1"/>
      <sheetData sheetId="2372"/>
      <sheetData sheetId="2373"/>
      <sheetData sheetId="2374"/>
      <sheetData sheetId="2375" refreshError="1"/>
      <sheetData sheetId="2376" refreshError="1"/>
      <sheetData sheetId="2377"/>
      <sheetData sheetId="2378"/>
      <sheetData sheetId="2379"/>
      <sheetData sheetId="2380"/>
      <sheetData sheetId="2381"/>
      <sheetData sheetId="2382"/>
      <sheetData sheetId="2383"/>
      <sheetData sheetId="2384"/>
      <sheetData sheetId="2385" refreshError="1"/>
      <sheetData sheetId="2386" refreshError="1"/>
      <sheetData sheetId="2387"/>
      <sheetData sheetId="2388" refreshError="1"/>
      <sheetData sheetId="2389" refreshError="1"/>
      <sheetData sheetId="2390" refreshError="1"/>
      <sheetData sheetId="2391"/>
      <sheetData sheetId="2392" refreshError="1"/>
      <sheetData sheetId="2393" refreshError="1"/>
      <sheetData sheetId="2394"/>
      <sheetData sheetId="2395" refreshError="1"/>
      <sheetData sheetId="2396"/>
      <sheetData sheetId="2397" refreshError="1"/>
      <sheetData sheetId="2398"/>
      <sheetData sheetId="2399"/>
      <sheetData sheetId="2400" refreshError="1"/>
      <sheetData sheetId="2401" refreshError="1"/>
      <sheetData sheetId="2402"/>
      <sheetData sheetId="2403" refreshError="1"/>
      <sheetData sheetId="2404"/>
      <sheetData sheetId="2405"/>
      <sheetData sheetId="2406"/>
      <sheetData sheetId="2407"/>
      <sheetData sheetId="2408"/>
      <sheetData sheetId="2409"/>
      <sheetData sheetId="2410"/>
      <sheetData sheetId="2411"/>
      <sheetData sheetId="2412" refreshError="1"/>
      <sheetData sheetId="2413"/>
      <sheetData sheetId="2414"/>
      <sheetData sheetId="2415"/>
      <sheetData sheetId="2416"/>
      <sheetData sheetId="2417"/>
      <sheetData sheetId="2418"/>
      <sheetData sheetId="2419"/>
      <sheetData sheetId="2420"/>
      <sheetData sheetId="2421" refreshError="1"/>
      <sheetData sheetId="2422"/>
      <sheetData sheetId="2423" refreshError="1"/>
      <sheetData sheetId="2424"/>
      <sheetData sheetId="2425"/>
      <sheetData sheetId="2426"/>
      <sheetData sheetId="2427"/>
      <sheetData sheetId="2428"/>
      <sheetData sheetId="2429"/>
      <sheetData sheetId="2430"/>
      <sheetData sheetId="2431"/>
      <sheetData sheetId="2432"/>
      <sheetData sheetId="2433"/>
      <sheetData sheetId="2434"/>
      <sheetData sheetId="2435" refreshError="1"/>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refreshError="1"/>
      <sheetData sheetId="2454"/>
      <sheetData sheetId="2455"/>
      <sheetData sheetId="2456"/>
      <sheetData sheetId="2457"/>
      <sheetData sheetId="2458"/>
      <sheetData sheetId="2459"/>
      <sheetData sheetId="2460"/>
      <sheetData sheetId="2461"/>
      <sheetData sheetId="2462" refreshError="1"/>
      <sheetData sheetId="2463"/>
      <sheetData sheetId="2464" refreshError="1"/>
      <sheetData sheetId="2465"/>
      <sheetData sheetId="2466"/>
      <sheetData sheetId="2467"/>
      <sheetData sheetId="2468"/>
      <sheetData sheetId="2469"/>
      <sheetData sheetId="2470" refreshError="1"/>
      <sheetData sheetId="2471" refreshError="1"/>
      <sheetData sheetId="2472"/>
      <sheetData sheetId="2473" refreshError="1"/>
      <sheetData sheetId="2474" refreshError="1"/>
      <sheetData sheetId="2475" refreshError="1"/>
      <sheetData sheetId="2476"/>
      <sheetData sheetId="2477" refreshError="1"/>
      <sheetData sheetId="2478" refreshError="1"/>
      <sheetData sheetId="2479" refreshError="1"/>
      <sheetData sheetId="2480" refreshError="1"/>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refreshError="1"/>
      <sheetData sheetId="2508" refreshError="1"/>
      <sheetData sheetId="2509" refreshError="1"/>
      <sheetData sheetId="2510" refreshError="1"/>
      <sheetData sheetId="2511"/>
      <sheetData sheetId="2512" refreshError="1"/>
      <sheetData sheetId="2513" refreshError="1"/>
      <sheetData sheetId="2514" refreshError="1"/>
      <sheetData sheetId="2515" refreshError="1"/>
      <sheetData sheetId="2516" refreshError="1"/>
      <sheetData sheetId="2517"/>
      <sheetData sheetId="2518"/>
      <sheetData sheetId="2519"/>
      <sheetData sheetId="2520"/>
      <sheetData sheetId="2521"/>
      <sheetData sheetId="2522"/>
      <sheetData sheetId="2523" refreshError="1"/>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sheetData sheetId="2584"/>
      <sheetData sheetId="2585">
        <row r="4">
          <cell r="E4" t="str">
            <v>Cash</v>
          </cell>
        </row>
      </sheetData>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refreshError="1"/>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refreshError="1"/>
      <sheetData sheetId="2616"/>
      <sheetData sheetId="2617"/>
      <sheetData sheetId="2618"/>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sheetData sheetId="2628"/>
      <sheetData sheetId="2629"/>
      <sheetData sheetId="2630"/>
      <sheetData sheetId="2631" refreshError="1"/>
      <sheetData sheetId="2632"/>
      <sheetData sheetId="2633"/>
      <sheetData sheetId="2634"/>
      <sheetData sheetId="2635"/>
      <sheetData sheetId="2636"/>
      <sheetData sheetId="2637"/>
      <sheetData sheetId="2638"/>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sheetData sheetId="2648"/>
      <sheetData sheetId="2649"/>
      <sheetData sheetId="2650"/>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sheetData sheetId="2678"/>
      <sheetData sheetId="2679"/>
      <sheetData sheetId="2680" refreshError="1"/>
      <sheetData sheetId="2681"/>
      <sheetData sheetId="2682"/>
      <sheetData sheetId="2683"/>
      <sheetData sheetId="2684"/>
      <sheetData sheetId="2685" refreshError="1"/>
      <sheetData sheetId="2686" refreshError="1"/>
      <sheetData sheetId="2687" refreshError="1"/>
      <sheetData sheetId="2688" refreshError="1"/>
      <sheetData sheetId="2689" refreshError="1"/>
      <sheetData sheetId="2690"/>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sheetData sheetId="2700" refreshError="1"/>
      <sheetData sheetId="2701" refreshError="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refreshError="1"/>
      <sheetData sheetId="2717"/>
      <sheetData sheetId="2718"/>
      <sheetData sheetId="2719"/>
      <sheetData sheetId="2720"/>
      <sheetData sheetId="2721"/>
      <sheetData sheetId="2722"/>
      <sheetData sheetId="2723"/>
      <sheetData sheetId="2724"/>
      <sheetData sheetId="2725" refreshError="1"/>
      <sheetData sheetId="2726" refreshError="1"/>
      <sheetData sheetId="2727"/>
      <sheetData sheetId="2728"/>
      <sheetData sheetId="2729" refreshError="1"/>
      <sheetData sheetId="2730" refreshError="1"/>
      <sheetData sheetId="2731"/>
      <sheetData sheetId="2732"/>
      <sheetData sheetId="2733"/>
      <sheetData sheetId="2734" refreshError="1"/>
      <sheetData sheetId="2735" refreshError="1"/>
      <sheetData sheetId="2736" refreshError="1"/>
      <sheetData sheetId="2737"/>
      <sheetData sheetId="2738" refreshError="1"/>
      <sheetData sheetId="2739"/>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sheetData sheetId="2759" refreshError="1"/>
      <sheetData sheetId="2760"/>
      <sheetData sheetId="2761"/>
      <sheetData sheetId="2762"/>
      <sheetData sheetId="2763"/>
      <sheetData sheetId="2764"/>
      <sheetData sheetId="2765" refreshError="1"/>
      <sheetData sheetId="2766" refreshError="1"/>
      <sheetData sheetId="2767" refreshError="1"/>
      <sheetData sheetId="2768"/>
      <sheetData sheetId="2769" refreshError="1"/>
      <sheetData sheetId="2770" refreshError="1"/>
      <sheetData sheetId="2771"/>
      <sheetData sheetId="2772"/>
      <sheetData sheetId="2773"/>
      <sheetData sheetId="2774" refreshError="1"/>
      <sheetData sheetId="2775" refreshError="1"/>
      <sheetData sheetId="2776" refreshError="1"/>
      <sheetData sheetId="2777"/>
      <sheetData sheetId="2778" refreshError="1"/>
      <sheetData sheetId="2779" refreshError="1"/>
      <sheetData sheetId="2780" refreshError="1"/>
      <sheetData sheetId="2781" refreshError="1"/>
      <sheetData sheetId="2782"/>
      <sheetData sheetId="2783" refreshError="1"/>
      <sheetData sheetId="2784" refreshError="1"/>
      <sheetData sheetId="2785"/>
      <sheetData sheetId="2786" refreshError="1"/>
      <sheetData sheetId="2787"/>
      <sheetData sheetId="2788"/>
      <sheetData sheetId="2789"/>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sheetData sheetId="2809"/>
      <sheetData sheetId="2810"/>
      <sheetData sheetId="2811"/>
      <sheetData sheetId="2812" refreshError="1"/>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sheetData sheetId="2845" refreshError="1"/>
      <sheetData sheetId="2846" refreshError="1"/>
      <sheetData sheetId="2847" refreshError="1"/>
      <sheetData sheetId="2848" refreshError="1"/>
      <sheetData sheetId="2849" refreshError="1"/>
      <sheetData sheetId="2850" refreshError="1"/>
      <sheetData sheetId="2851" refreshError="1"/>
      <sheetData sheetId="2852"/>
      <sheetData sheetId="2853"/>
      <sheetData sheetId="2854"/>
      <sheetData sheetId="2855"/>
      <sheetData sheetId="2856"/>
      <sheetData sheetId="2857"/>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sheetData sheetId="2940"/>
      <sheetData sheetId="2941"/>
      <sheetData sheetId="2942"/>
      <sheetData sheetId="2943"/>
      <sheetData sheetId="2944"/>
      <sheetData sheetId="2945"/>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sheetData sheetId="2994"/>
      <sheetData sheetId="2995" refreshError="1"/>
      <sheetData sheetId="2996"/>
      <sheetData sheetId="2997"/>
      <sheetData sheetId="2998" refreshError="1"/>
      <sheetData sheetId="2999" refreshError="1"/>
      <sheetData sheetId="3000" refreshError="1"/>
      <sheetData sheetId="3001" refreshError="1"/>
      <sheetData sheetId="3002" refreshError="1"/>
      <sheetData sheetId="3003" refreshError="1"/>
      <sheetData sheetId="3004" refreshError="1"/>
      <sheetData sheetId="3005"/>
      <sheetData sheetId="3006"/>
      <sheetData sheetId="3007"/>
      <sheetData sheetId="3008"/>
      <sheetData sheetId="3009"/>
      <sheetData sheetId="3010"/>
      <sheetData sheetId="3011"/>
      <sheetData sheetId="3012"/>
      <sheetData sheetId="3013"/>
      <sheetData sheetId="3014"/>
      <sheetData sheetId="3015"/>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efreshError="1"/>
      <sheetData sheetId="3034"/>
      <sheetData sheetId="3035" refreshError="1"/>
      <sheetData sheetId="3036"/>
      <sheetData sheetId="3037" refreshError="1"/>
      <sheetData sheetId="3038" refreshError="1"/>
      <sheetData sheetId="3039" refreshError="1"/>
      <sheetData sheetId="3040" refreshError="1"/>
      <sheetData sheetId="3041" refreshError="1"/>
      <sheetData sheetId="3042" refreshError="1"/>
      <sheetData sheetId="3043" refreshError="1"/>
      <sheetData sheetId="3044" refreshError="1"/>
      <sheetData sheetId="3045" refreshError="1"/>
      <sheetData sheetId="3046"/>
      <sheetData sheetId="3047" refreshError="1"/>
      <sheetData sheetId="3048" refreshError="1"/>
      <sheetData sheetId="3049" refreshError="1"/>
      <sheetData sheetId="3050" refreshError="1"/>
      <sheetData sheetId="3051" refreshError="1"/>
      <sheetData sheetId="3052" refreshError="1"/>
      <sheetData sheetId="3053" refreshError="1"/>
      <sheetData sheetId="3054" refreshError="1"/>
      <sheetData sheetId="3055" refreshError="1"/>
      <sheetData sheetId="3056" refreshError="1"/>
      <sheetData sheetId="3057" refreshError="1"/>
      <sheetData sheetId="3058" refreshError="1"/>
      <sheetData sheetId="3059" refreshError="1"/>
      <sheetData sheetId="3060" refreshError="1"/>
      <sheetData sheetId="3061" refreshError="1"/>
      <sheetData sheetId="3062" refreshError="1"/>
      <sheetData sheetId="3063" refreshError="1"/>
      <sheetData sheetId="3064" refreshError="1"/>
      <sheetData sheetId="3065" refreshError="1"/>
      <sheetData sheetId="3066" refreshError="1"/>
      <sheetData sheetId="3067" refreshError="1"/>
      <sheetData sheetId="3068" refreshError="1"/>
      <sheetData sheetId="3069" refreshError="1"/>
      <sheetData sheetId="3070" refreshError="1"/>
      <sheetData sheetId="3071" refreshError="1"/>
      <sheetData sheetId="3072" refreshError="1"/>
      <sheetData sheetId="3073" refreshError="1"/>
      <sheetData sheetId="3074" refreshError="1"/>
      <sheetData sheetId="3075" refreshError="1"/>
      <sheetData sheetId="3076" refreshError="1"/>
      <sheetData sheetId="3077" refreshError="1"/>
      <sheetData sheetId="3078" refreshError="1"/>
      <sheetData sheetId="3079" refreshError="1"/>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refreshError="1"/>
      <sheetData sheetId="3090" refreshError="1"/>
      <sheetData sheetId="3091" refreshError="1"/>
      <sheetData sheetId="3092" refreshError="1"/>
      <sheetData sheetId="3093" refreshError="1"/>
      <sheetData sheetId="3094" refreshError="1"/>
      <sheetData sheetId="3095" refreshError="1"/>
      <sheetData sheetId="3096" refreshError="1"/>
      <sheetData sheetId="3097" refreshError="1"/>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refreshError="1"/>
      <sheetData sheetId="3108" refreshError="1"/>
      <sheetData sheetId="3109"/>
      <sheetData sheetId="3110"/>
      <sheetData sheetId="3111" refreshError="1"/>
      <sheetData sheetId="3112" refreshError="1"/>
      <sheetData sheetId="3113" refreshError="1"/>
      <sheetData sheetId="3114" refreshError="1"/>
      <sheetData sheetId="3115" refreshError="1"/>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ow r="5">
          <cell r="A5" t="str">
            <v>088882</v>
          </cell>
        </row>
      </sheetData>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refreshError="1"/>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efreshError="1"/>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efreshError="1"/>
      <sheetData sheetId="3272" refreshError="1"/>
      <sheetData sheetId="3273" refreshError="1"/>
      <sheetData sheetId="3274" refreshError="1"/>
      <sheetData sheetId="3275" refreshError="1"/>
      <sheetData sheetId="3276" refreshError="1"/>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efreshError="1"/>
      <sheetData sheetId="3296" refreshError="1"/>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efreshError="1"/>
      <sheetData sheetId="3311" refreshError="1"/>
      <sheetData sheetId="3312" refreshError="1"/>
      <sheetData sheetId="3313" refreshError="1"/>
      <sheetData sheetId="3314" refreshError="1"/>
      <sheetData sheetId="3315" refreshError="1"/>
      <sheetData sheetId="3316" refreshError="1"/>
      <sheetData sheetId="3317" refreshError="1"/>
      <sheetData sheetId="3318" refreshError="1"/>
      <sheetData sheetId="3319" refreshError="1"/>
      <sheetData sheetId="3320" refreshError="1"/>
      <sheetData sheetId="3321" refreshError="1"/>
      <sheetData sheetId="3322" refreshError="1"/>
      <sheetData sheetId="3323" refreshError="1"/>
      <sheetData sheetId="3324" refreshError="1"/>
      <sheetData sheetId="3325" refreshError="1"/>
      <sheetData sheetId="3326" refreshError="1"/>
      <sheetData sheetId="3327" refreshError="1"/>
      <sheetData sheetId="3328" refreshError="1"/>
      <sheetData sheetId="3329" refreshError="1"/>
      <sheetData sheetId="3330" refreshError="1"/>
      <sheetData sheetId="3331" refreshError="1"/>
      <sheetData sheetId="3332" refreshError="1"/>
      <sheetData sheetId="3333" refreshError="1"/>
      <sheetData sheetId="3334" refreshError="1"/>
      <sheetData sheetId="3335" refreshError="1"/>
      <sheetData sheetId="3336" refreshError="1"/>
      <sheetData sheetId="3337" refreshError="1"/>
      <sheetData sheetId="3338" refreshError="1"/>
      <sheetData sheetId="3339" refreshError="1"/>
      <sheetData sheetId="3340" refreshError="1"/>
      <sheetData sheetId="3341" refreshError="1"/>
      <sheetData sheetId="3342" refreshError="1"/>
      <sheetData sheetId="3343" refreshError="1"/>
      <sheetData sheetId="3344" refreshError="1"/>
      <sheetData sheetId="3345" refreshError="1"/>
      <sheetData sheetId="3346" refreshError="1"/>
      <sheetData sheetId="3347" refreshError="1"/>
      <sheetData sheetId="3348" refreshError="1"/>
      <sheetData sheetId="3349" refreshError="1"/>
      <sheetData sheetId="3350" refreshError="1"/>
      <sheetData sheetId="3351" refreshError="1"/>
      <sheetData sheetId="3352" refreshError="1"/>
      <sheetData sheetId="3353" refreshError="1"/>
      <sheetData sheetId="3354" refreshError="1"/>
      <sheetData sheetId="3355" refreshError="1"/>
      <sheetData sheetId="3356" refreshError="1"/>
      <sheetData sheetId="3357" refreshError="1"/>
      <sheetData sheetId="3358" refreshError="1"/>
      <sheetData sheetId="3359" refreshError="1"/>
      <sheetData sheetId="3360" refreshError="1"/>
      <sheetData sheetId="3361" refreshError="1"/>
      <sheetData sheetId="3362" refreshError="1"/>
      <sheetData sheetId="3363" refreshError="1"/>
      <sheetData sheetId="3364" refreshError="1"/>
      <sheetData sheetId="3365" refreshError="1"/>
      <sheetData sheetId="3366" refreshError="1"/>
      <sheetData sheetId="3367" refreshError="1"/>
      <sheetData sheetId="3368" refreshError="1"/>
      <sheetData sheetId="3369" refreshError="1"/>
      <sheetData sheetId="3370" refreshError="1"/>
      <sheetData sheetId="3371" refreshError="1"/>
      <sheetData sheetId="3372" refreshError="1"/>
      <sheetData sheetId="3373" refreshError="1"/>
      <sheetData sheetId="3374" refreshError="1"/>
      <sheetData sheetId="3375" refreshError="1"/>
      <sheetData sheetId="3376" refreshError="1"/>
      <sheetData sheetId="3377" refreshError="1"/>
      <sheetData sheetId="3378" refreshError="1"/>
      <sheetData sheetId="3379" refreshError="1"/>
      <sheetData sheetId="3380" refreshError="1"/>
      <sheetData sheetId="3381" refreshError="1"/>
      <sheetData sheetId="3382" refreshError="1"/>
      <sheetData sheetId="3383" refreshError="1"/>
      <sheetData sheetId="3384" refreshError="1"/>
      <sheetData sheetId="3385" refreshError="1"/>
      <sheetData sheetId="3386"/>
      <sheetData sheetId="3387" refreshError="1"/>
      <sheetData sheetId="3388" refreshError="1"/>
      <sheetData sheetId="3389" refreshError="1"/>
      <sheetData sheetId="3390" refreshError="1"/>
      <sheetData sheetId="3391" refreshError="1"/>
      <sheetData sheetId="3392" refreshError="1"/>
      <sheetData sheetId="3393" refreshError="1"/>
      <sheetData sheetId="3394" refreshError="1"/>
      <sheetData sheetId="3395" refreshError="1"/>
      <sheetData sheetId="3396" refreshError="1"/>
      <sheetData sheetId="3397" refreshError="1"/>
      <sheetData sheetId="3398" refreshError="1"/>
      <sheetData sheetId="3399" refreshError="1"/>
      <sheetData sheetId="3400" refreshError="1"/>
      <sheetData sheetId="3401" refreshError="1"/>
      <sheetData sheetId="3402" refreshError="1"/>
      <sheetData sheetId="3403" refreshError="1"/>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refreshError="1"/>
      <sheetData sheetId="3414" refreshError="1"/>
      <sheetData sheetId="3415" refreshError="1"/>
      <sheetData sheetId="3416" refreshError="1"/>
      <sheetData sheetId="3417" refreshError="1"/>
      <sheetData sheetId="3418" refreshError="1"/>
      <sheetData sheetId="3419" refreshError="1"/>
      <sheetData sheetId="3420" refreshError="1"/>
      <sheetData sheetId="3421" refreshError="1"/>
      <sheetData sheetId="3422" refreshError="1"/>
      <sheetData sheetId="3423" refreshError="1"/>
      <sheetData sheetId="3424" refreshError="1"/>
      <sheetData sheetId="3425" refreshError="1"/>
      <sheetData sheetId="3426" refreshError="1"/>
      <sheetData sheetId="3427" refreshError="1"/>
      <sheetData sheetId="3428" refreshError="1"/>
      <sheetData sheetId="3429" refreshError="1"/>
      <sheetData sheetId="3430" refreshError="1"/>
      <sheetData sheetId="3431" refreshError="1"/>
      <sheetData sheetId="3432" refreshError="1"/>
      <sheetData sheetId="3433" refreshError="1"/>
      <sheetData sheetId="3434" refreshError="1"/>
      <sheetData sheetId="3435" refreshError="1"/>
      <sheetData sheetId="3436" refreshError="1"/>
      <sheetData sheetId="3437" refreshError="1"/>
      <sheetData sheetId="3438" refreshError="1"/>
      <sheetData sheetId="3439" refreshError="1"/>
      <sheetData sheetId="3440" refreshError="1"/>
      <sheetData sheetId="3441" refreshError="1"/>
      <sheetData sheetId="3442" refreshError="1"/>
      <sheetData sheetId="3443" refreshError="1"/>
      <sheetData sheetId="3444" refreshError="1"/>
      <sheetData sheetId="3445" refreshError="1"/>
      <sheetData sheetId="3446" refreshError="1"/>
      <sheetData sheetId="3447" refreshError="1"/>
      <sheetData sheetId="3448" refreshError="1"/>
      <sheetData sheetId="3449" refreshError="1"/>
      <sheetData sheetId="3450" refreshError="1"/>
      <sheetData sheetId="3451" refreshError="1"/>
      <sheetData sheetId="3452" refreshError="1"/>
      <sheetData sheetId="3453" refreshError="1"/>
      <sheetData sheetId="3454" refreshError="1"/>
      <sheetData sheetId="3455" refreshError="1"/>
      <sheetData sheetId="3456" refreshError="1"/>
      <sheetData sheetId="3457" refreshError="1"/>
      <sheetData sheetId="3458" refreshError="1"/>
      <sheetData sheetId="3459" refreshError="1"/>
      <sheetData sheetId="3460" refreshError="1"/>
      <sheetData sheetId="3461" refreshError="1"/>
      <sheetData sheetId="3462" refreshError="1"/>
      <sheetData sheetId="3463" refreshError="1"/>
      <sheetData sheetId="3464" refreshError="1"/>
      <sheetData sheetId="3465" refreshError="1"/>
      <sheetData sheetId="3466" refreshError="1"/>
      <sheetData sheetId="3467" refreshError="1"/>
      <sheetData sheetId="3468" refreshError="1"/>
      <sheetData sheetId="3469" refreshError="1"/>
      <sheetData sheetId="3470" refreshError="1"/>
      <sheetData sheetId="3471" refreshError="1"/>
      <sheetData sheetId="3472" refreshError="1"/>
      <sheetData sheetId="3473" refreshError="1"/>
      <sheetData sheetId="3474" refreshError="1"/>
      <sheetData sheetId="3475" refreshError="1"/>
      <sheetData sheetId="3476" refreshError="1"/>
      <sheetData sheetId="3477" refreshError="1"/>
      <sheetData sheetId="3478" refreshError="1"/>
      <sheetData sheetId="3479" refreshError="1"/>
      <sheetData sheetId="3480" refreshError="1"/>
      <sheetData sheetId="3481" refreshError="1"/>
      <sheetData sheetId="3482" refreshError="1"/>
      <sheetData sheetId="3483" refreshError="1"/>
      <sheetData sheetId="3484" refreshError="1"/>
      <sheetData sheetId="3485" refreshError="1"/>
      <sheetData sheetId="3486" refreshError="1"/>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refreshError="1"/>
      <sheetData sheetId="3514" refreshError="1"/>
      <sheetData sheetId="3515" refreshError="1"/>
      <sheetData sheetId="3516" refreshError="1"/>
      <sheetData sheetId="3517" refreshError="1"/>
      <sheetData sheetId="3518" refreshError="1"/>
      <sheetData sheetId="3519" refreshError="1"/>
      <sheetData sheetId="3520" refreshError="1"/>
      <sheetData sheetId="3521" refreshError="1"/>
      <sheetData sheetId="3522" refreshError="1"/>
      <sheetData sheetId="3523" refreshError="1"/>
      <sheetData sheetId="3524" refreshError="1"/>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efreshError="1"/>
      <sheetData sheetId="3534" refreshError="1"/>
      <sheetData sheetId="3535" refreshError="1"/>
      <sheetData sheetId="3536" refreshError="1"/>
      <sheetData sheetId="3537" refreshError="1"/>
      <sheetData sheetId="3538" refreshError="1"/>
      <sheetData sheetId="3539" refreshError="1"/>
      <sheetData sheetId="3540" refreshError="1"/>
      <sheetData sheetId="3541" refreshError="1"/>
      <sheetData sheetId="3542" refreshError="1"/>
      <sheetData sheetId="3543" refreshError="1"/>
      <sheetData sheetId="3544" refreshError="1"/>
      <sheetData sheetId="3545" refreshError="1"/>
      <sheetData sheetId="3546" refreshError="1"/>
      <sheetData sheetId="3547" refreshError="1"/>
      <sheetData sheetId="3548" refreshError="1"/>
      <sheetData sheetId="3549" refreshError="1"/>
      <sheetData sheetId="3550" refreshError="1"/>
      <sheetData sheetId="3551" refreshError="1"/>
      <sheetData sheetId="3552" refreshError="1"/>
      <sheetData sheetId="3553" refreshError="1"/>
      <sheetData sheetId="3554" refreshError="1"/>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efreshError="1"/>
      <sheetData sheetId="3567" refreshError="1"/>
      <sheetData sheetId="3568" refreshError="1"/>
      <sheetData sheetId="3569"/>
      <sheetData sheetId="3570" refreshError="1"/>
      <sheetData sheetId="3571" refreshError="1"/>
      <sheetData sheetId="3572" refreshError="1"/>
      <sheetData sheetId="3573" refreshError="1"/>
      <sheetData sheetId="3574" refreshError="1"/>
      <sheetData sheetId="3575" refreshError="1"/>
      <sheetData sheetId="3576" refreshError="1"/>
      <sheetData sheetId="3577" refreshError="1"/>
      <sheetData sheetId="3578" refreshError="1"/>
      <sheetData sheetId="3579" refreshError="1"/>
      <sheetData sheetId="3580" refreshError="1"/>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sheetData sheetId="3598"/>
      <sheetData sheetId="3599" refreshError="1"/>
      <sheetData sheetId="3600" refreshError="1"/>
      <sheetData sheetId="3601"/>
      <sheetData sheetId="3602"/>
      <sheetData sheetId="3603"/>
      <sheetData sheetId="3604"/>
      <sheetData sheetId="3605"/>
      <sheetData sheetId="3606"/>
      <sheetData sheetId="3607"/>
      <sheetData sheetId="3608" refreshError="1"/>
      <sheetData sheetId="3609"/>
      <sheetData sheetId="3610" refreshError="1"/>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refreshError="1"/>
      <sheetData sheetId="3645"/>
      <sheetData sheetId="3646" refreshError="1"/>
      <sheetData sheetId="3647"/>
      <sheetData sheetId="3648"/>
      <sheetData sheetId="3649" refreshError="1"/>
      <sheetData sheetId="3650" refreshError="1"/>
      <sheetData sheetId="3651" refreshError="1"/>
      <sheetData sheetId="3652" refreshError="1"/>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sheetData sheetId="3665"/>
      <sheetData sheetId="3666"/>
      <sheetData sheetId="3667"/>
      <sheetData sheetId="3668"/>
      <sheetData sheetId="3669"/>
      <sheetData sheetId="3670"/>
      <sheetData sheetId="367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sheetData sheetId="3692"/>
      <sheetData sheetId="3693"/>
      <sheetData sheetId="3694"/>
      <sheetData sheetId="3695"/>
      <sheetData sheetId="3696"/>
      <sheetData sheetId="3697"/>
      <sheetData sheetId="3698" refreshError="1"/>
      <sheetData sheetId="3699" refreshError="1"/>
      <sheetData sheetId="3700" refreshError="1"/>
      <sheetData sheetId="3701" refreshError="1"/>
      <sheetData sheetId="3702" refreshError="1"/>
      <sheetData sheetId="3703" refreshError="1"/>
      <sheetData sheetId="3704" refreshError="1"/>
      <sheetData sheetId="3705" refreshError="1"/>
      <sheetData sheetId="3706" refreshError="1"/>
      <sheetData sheetId="3707" refreshError="1"/>
      <sheetData sheetId="3708" refreshError="1"/>
      <sheetData sheetId="3709" refreshError="1"/>
      <sheetData sheetId="3710" refreshError="1"/>
      <sheetData sheetId="3711" refreshError="1"/>
      <sheetData sheetId="3712" refreshError="1"/>
      <sheetData sheetId="3713" refreshError="1"/>
      <sheetData sheetId="3714" refreshError="1"/>
      <sheetData sheetId="3715" refreshError="1"/>
      <sheetData sheetId="3716" refreshError="1"/>
      <sheetData sheetId="3717" refreshError="1"/>
      <sheetData sheetId="3718" refreshError="1"/>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sheetData sheetId="3734"/>
      <sheetData sheetId="3735" refreshError="1"/>
      <sheetData sheetId="3736"/>
      <sheetData sheetId="3737"/>
      <sheetData sheetId="3738"/>
      <sheetData sheetId="3739"/>
      <sheetData sheetId="3740" refreshError="1"/>
      <sheetData sheetId="3741"/>
      <sheetData sheetId="3742"/>
      <sheetData sheetId="3743"/>
      <sheetData sheetId="3744"/>
      <sheetData sheetId="3745"/>
      <sheetData sheetId="3746"/>
      <sheetData sheetId="3747"/>
      <sheetData sheetId="3748"/>
      <sheetData sheetId="3749"/>
      <sheetData sheetId="3750"/>
      <sheetData sheetId="3751"/>
      <sheetData sheetId="3752" refreshError="1"/>
      <sheetData sheetId="3753" refreshError="1"/>
      <sheetData sheetId="3754"/>
      <sheetData sheetId="3755"/>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refreshError="1"/>
      <sheetData sheetId="3800" refreshError="1"/>
      <sheetData sheetId="3801" refreshError="1"/>
      <sheetData sheetId="3802"/>
      <sheetData sheetId="3803" refreshError="1"/>
      <sheetData sheetId="3804" refreshError="1"/>
      <sheetData sheetId="3805"/>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 sheetId="3836" refreshError="1"/>
      <sheetData sheetId="3837" refreshError="1"/>
      <sheetData sheetId="3838" refreshError="1"/>
      <sheetData sheetId="3839"/>
      <sheetData sheetId="3840"/>
      <sheetData sheetId="384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sheetData sheetId="3864">
        <row r="2">
          <cell r="A2">
            <v>37802</v>
          </cell>
        </row>
      </sheetData>
      <sheetData sheetId="3865">
        <row r="1">
          <cell r="D1" t="str">
            <v>Date on :</v>
          </cell>
        </row>
      </sheetData>
      <sheetData sheetId="3866">
        <row r="1">
          <cell r="D1">
            <v>1127</v>
          </cell>
        </row>
      </sheetData>
      <sheetData sheetId="3867">
        <row r="1">
          <cell r="A1">
            <v>255612</v>
          </cell>
        </row>
      </sheetData>
      <sheetData sheetId="3868" refreshError="1"/>
      <sheetData sheetId="3869" refreshError="1"/>
      <sheetData sheetId="3870"/>
      <sheetData sheetId="3871"/>
      <sheetData sheetId="3872"/>
      <sheetData sheetId="3873"/>
      <sheetData sheetId="3874"/>
      <sheetData sheetId="3875" refreshError="1"/>
      <sheetData sheetId="3876"/>
      <sheetData sheetId="3877"/>
      <sheetData sheetId="3878"/>
      <sheetData sheetId="3879"/>
      <sheetData sheetId="3880"/>
      <sheetData sheetId="3881" refreshError="1"/>
      <sheetData sheetId="3882" refreshError="1"/>
      <sheetData sheetId="3883" refreshError="1"/>
      <sheetData sheetId="3884" refreshError="1"/>
      <sheetData sheetId="3885" refreshError="1"/>
      <sheetData sheetId="3886" refreshError="1"/>
      <sheetData sheetId="3887" refreshError="1"/>
      <sheetData sheetId="3888"/>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sheetData sheetId="3906" refreshError="1"/>
      <sheetData sheetId="3907" refreshError="1"/>
      <sheetData sheetId="3908" refreshError="1"/>
      <sheetData sheetId="3909" refreshError="1"/>
      <sheetData sheetId="3910" refreshError="1"/>
      <sheetData sheetId="3911" refreshError="1"/>
      <sheetData sheetId="3912" refreshError="1"/>
      <sheetData sheetId="3913"/>
      <sheetData sheetId="3914"/>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refreshError="1"/>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sheetData sheetId="4022"/>
      <sheetData sheetId="4023"/>
      <sheetData sheetId="4024"/>
      <sheetData sheetId="4025"/>
      <sheetData sheetId="4026" refreshError="1"/>
      <sheetData sheetId="4027" refreshError="1"/>
      <sheetData sheetId="4028" refreshError="1"/>
      <sheetData sheetId="4029" refreshError="1"/>
      <sheetData sheetId="4030" refreshError="1"/>
      <sheetData sheetId="4031"/>
      <sheetData sheetId="4032"/>
      <sheetData sheetId="4033"/>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sheetData sheetId="4044" refreshError="1"/>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refreshError="1"/>
      <sheetData sheetId="4069"/>
      <sheetData sheetId="4070"/>
      <sheetData sheetId="4071"/>
      <sheetData sheetId="4072"/>
      <sheetData sheetId="4073"/>
      <sheetData sheetId="4074"/>
      <sheetData sheetId="4075"/>
      <sheetData sheetId="4076">
        <row r="1">
          <cell r="A1" t="str">
            <v>Test Sdn. Bhd.</v>
          </cell>
        </row>
      </sheetData>
      <sheetData sheetId="4077">
        <row r="1">
          <cell r="H1" t="str">
            <v>Prepared by : FEZ</v>
          </cell>
        </row>
      </sheetData>
      <sheetData sheetId="4078">
        <row r="2">
          <cell r="A2" t="str">
            <v>WEIGHTED FUEL PRICE</v>
          </cell>
        </row>
      </sheetData>
      <sheetData sheetId="4079"/>
      <sheetData sheetId="4080"/>
      <sheetData sheetId="4081"/>
      <sheetData sheetId="4082"/>
      <sheetData sheetId="4083">
        <row r="1">
          <cell r="A1" t="str">
            <v>Test Sdn. Bhd.</v>
          </cell>
        </row>
      </sheetData>
      <sheetData sheetId="4084">
        <row r="1">
          <cell r="H1" t="str">
            <v>Prepared by : FEZ</v>
          </cell>
        </row>
      </sheetData>
      <sheetData sheetId="4085">
        <row r="1">
          <cell r="A1" t="str">
            <v>Test Sdn. Bhd.</v>
          </cell>
        </row>
      </sheetData>
      <sheetData sheetId="4086">
        <row r="1">
          <cell r="G1" t="str">
            <v>Balance Sheet</v>
          </cell>
        </row>
      </sheetData>
      <sheetData sheetId="4087"/>
      <sheetData sheetId="4088"/>
      <sheetData sheetId="4089"/>
      <sheetData sheetId="4090"/>
      <sheetData sheetId="4091">
        <row r="1">
          <cell r="A1" t="str">
            <v>Test Sdn. Bhd.</v>
          </cell>
        </row>
      </sheetData>
      <sheetData sheetId="4092" refreshError="1"/>
      <sheetData sheetId="4093" refreshError="1"/>
      <sheetData sheetId="4094" refreshError="1"/>
      <sheetData sheetId="4095" refreshError="1"/>
      <sheetData sheetId="4096" refreshError="1"/>
      <sheetData sheetId="4097">
        <row r="1">
          <cell r="G1" t="str">
            <v>Balance Sheet</v>
          </cell>
        </row>
      </sheetData>
      <sheetData sheetId="4098"/>
      <sheetData sheetId="4099"/>
      <sheetData sheetId="4100"/>
      <sheetData sheetId="4101">
        <row r="1">
          <cell r="A1" t="str">
            <v>Test Sdn. Bhd.</v>
          </cell>
        </row>
      </sheetData>
      <sheetData sheetId="4102">
        <row r="1">
          <cell r="H1" t="str">
            <v>Prepared by : FEZ</v>
          </cell>
        </row>
      </sheetData>
      <sheetData sheetId="4103"/>
      <sheetData sheetId="4104"/>
      <sheetData sheetId="4105"/>
      <sheetData sheetId="4106">
        <row r="1">
          <cell r="G1" t="str">
            <v>Balance Sheet</v>
          </cell>
        </row>
      </sheetData>
      <sheetData sheetId="4107"/>
      <sheetData sheetId="4108"/>
      <sheetData sheetId="4109"/>
      <sheetData sheetId="4110">
        <row r="1">
          <cell r="A1" t="str">
            <v>Test Sdn. Bhd.</v>
          </cell>
        </row>
      </sheetData>
      <sheetData sheetId="4111">
        <row r="1">
          <cell r="H1" t="str">
            <v>Prepared by : FEZ</v>
          </cell>
        </row>
      </sheetData>
      <sheetData sheetId="4112"/>
      <sheetData sheetId="4113" refreshError="1"/>
      <sheetData sheetId="4114"/>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sheetData sheetId="4138"/>
      <sheetData sheetId="4139"/>
      <sheetData sheetId="4140"/>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sheetData sheetId="4155"/>
      <sheetData sheetId="4156"/>
      <sheetData sheetId="4157"/>
      <sheetData sheetId="4158"/>
      <sheetData sheetId="4159"/>
      <sheetData sheetId="4160"/>
      <sheetData sheetId="4161"/>
      <sheetData sheetId="4162"/>
      <sheetData sheetId="4163"/>
      <sheetData sheetId="4164"/>
      <sheetData sheetId="4165">
        <row r="1">
          <cell r="A1" t="str">
            <v>0011</v>
          </cell>
        </row>
      </sheetData>
      <sheetData sheetId="4166"/>
      <sheetData sheetId="4167"/>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sheetData sheetId="4186"/>
      <sheetData sheetId="4187"/>
      <sheetData sheetId="4188"/>
      <sheetData sheetId="4189"/>
      <sheetData sheetId="4190"/>
      <sheetData sheetId="4191"/>
      <sheetData sheetId="4192"/>
      <sheetData sheetId="4193"/>
      <sheetData sheetId="4194" refreshError="1"/>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row r="5">
          <cell r="E5" t="str">
            <v>31/5/04</v>
          </cell>
        </row>
      </sheetData>
      <sheetData sheetId="4208"/>
      <sheetData sheetId="4209">
        <row r="5">
          <cell r="A5">
            <v>588881</v>
          </cell>
        </row>
      </sheetData>
      <sheetData sheetId="4210">
        <row r="3">
          <cell r="B3" t="str">
            <v>NEO (kWh)</v>
          </cell>
        </row>
      </sheetData>
      <sheetData sheetId="4211">
        <row r="3">
          <cell r="C3">
            <v>39814</v>
          </cell>
        </row>
      </sheetData>
      <sheetData sheetId="4212" refreshError="1"/>
      <sheetData sheetId="4213" refreshError="1"/>
      <sheetData sheetId="4214">
        <row r="3">
          <cell r="B3" t="str">
            <v>NEO (kWh)</v>
          </cell>
        </row>
      </sheetData>
      <sheetData sheetId="4215" refreshError="1"/>
      <sheetData sheetId="4216" refreshError="1"/>
      <sheetData sheetId="4217" refreshError="1"/>
      <sheetData sheetId="4218" refreshError="1"/>
      <sheetData sheetId="4219">
        <row r="2">
          <cell r="A2" t="str">
            <v>WEIGHTED FUEL PRICE</v>
          </cell>
        </row>
      </sheetData>
      <sheetData sheetId="4220">
        <row r="3">
          <cell r="C3">
            <v>39814</v>
          </cell>
        </row>
      </sheetData>
      <sheetData sheetId="4221"/>
      <sheetData sheetId="4222"/>
      <sheetData sheetId="4223">
        <row r="3">
          <cell r="B3" t="str">
            <v>NEO (kWh)</v>
          </cell>
        </row>
      </sheetData>
      <sheetData sheetId="4224">
        <row r="4">
          <cell r="B4">
            <v>210</v>
          </cell>
        </row>
      </sheetData>
      <sheetData sheetId="4225">
        <row r="1">
          <cell r="A1" t="str">
            <v>0011</v>
          </cell>
        </row>
      </sheetData>
      <sheetData sheetId="4226"/>
      <sheetData sheetId="4227" refreshError="1"/>
      <sheetData sheetId="4228" refreshError="1"/>
      <sheetData sheetId="4229" refreshError="1"/>
      <sheetData sheetId="4230" refreshError="1"/>
      <sheetData sheetId="4231" refreshError="1"/>
      <sheetData sheetId="4232" refreshError="1"/>
      <sheetData sheetId="4233" refreshError="1"/>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sheetData sheetId="4249"/>
      <sheetData sheetId="4250"/>
      <sheetData sheetId="4251"/>
      <sheetData sheetId="4252"/>
      <sheetData sheetId="4253"/>
      <sheetData sheetId="4254"/>
      <sheetData sheetId="4255">
        <row r="8">
          <cell r="D8" t="str">
            <v>MYS</v>
          </cell>
        </row>
      </sheetData>
      <sheetData sheetId="4256">
        <row r="17">
          <cell r="K17" t="str">
            <v>Acc</v>
          </cell>
        </row>
      </sheetData>
      <sheetData sheetId="4257">
        <row r="1">
          <cell r="B1" t="str">
            <v>Trial Balance</v>
          </cell>
        </row>
      </sheetData>
      <sheetData sheetId="4258">
        <row r="5">
          <cell r="E5" t="str">
            <v>31/5/04</v>
          </cell>
        </row>
      </sheetData>
      <sheetData sheetId="4259"/>
      <sheetData sheetId="4260"/>
      <sheetData sheetId="4261"/>
      <sheetData sheetId="4262"/>
      <sheetData sheetId="4263"/>
      <sheetData sheetId="4264">
        <row r="8">
          <cell r="D8" t="str">
            <v>MYS</v>
          </cell>
        </row>
      </sheetData>
      <sheetData sheetId="4265">
        <row r="17">
          <cell r="K17" t="str">
            <v>Acc</v>
          </cell>
        </row>
      </sheetData>
      <sheetData sheetId="4266">
        <row r="1">
          <cell r="B1" t="str">
            <v>Trial Balance</v>
          </cell>
        </row>
      </sheetData>
      <sheetData sheetId="4267">
        <row r="5">
          <cell r="E5" t="str">
            <v>31/5/04</v>
          </cell>
        </row>
      </sheetData>
      <sheetData sheetId="4268"/>
      <sheetData sheetId="4269"/>
      <sheetData sheetId="4270"/>
      <sheetData sheetId="4271"/>
      <sheetData sheetId="4272"/>
      <sheetData sheetId="4273"/>
      <sheetData sheetId="4274"/>
      <sheetData sheetId="4275"/>
      <sheetData sheetId="4276"/>
      <sheetData sheetId="4277">
        <row r="7">
          <cell r="A7" t="str">
            <v>2GS003</v>
          </cell>
        </row>
      </sheetData>
      <sheetData sheetId="4278">
        <row r="5">
          <cell r="A5">
            <v>102</v>
          </cell>
        </row>
      </sheetData>
      <sheetData sheetId="4279"/>
      <sheetData sheetId="4280"/>
      <sheetData sheetId="4281"/>
      <sheetData sheetId="4282"/>
      <sheetData sheetId="4283"/>
      <sheetData sheetId="4284">
        <row r="7">
          <cell r="A7" t="str">
            <v>2GS003</v>
          </cell>
        </row>
      </sheetData>
      <sheetData sheetId="4285">
        <row r="5">
          <cell r="A5">
            <v>102</v>
          </cell>
        </row>
      </sheetData>
      <sheetData sheetId="4286"/>
      <sheetData sheetId="4287">
        <row r="5">
          <cell r="A5" t="str">
            <v>088882</v>
          </cell>
        </row>
      </sheetData>
      <sheetData sheetId="4288"/>
      <sheetData sheetId="4289" refreshError="1"/>
      <sheetData sheetId="4290"/>
      <sheetData sheetId="4291" refreshError="1"/>
      <sheetData sheetId="4292"/>
      <sheetData sheetId="4293"/>
      <sheetData sheetId="4294"/>
      <sheetData sheetId="4295"/>
      <sheetData sheetId="4296"/>
      <sheetData sheetId="4297">
        <row r="4">
          <cell r="E4" t="str">
            <v>Cash</v>
          </cell>
        </row>
      </sheetData>
      <sheetData sheetId="4298"/>
      <sheetData sheetId="4299"/>
      <sheetData sheetId="4300"/>
      <sheetData sheetId="4301"/>
      <sheetData sheetId="4302"/>
      <sheetData sheetId="4303"/>
      <sheetData sheetId="4304"/>
      <sheetData sheetId="4305"/>
      <sheetData sheetId="4306">
        <row r="4">
          <cell r="E4" t="str">
            <v>Cash</v>
          </cell>
        </row>
      </sheetData>
      <sheetData sheetId="4307"/>
      <sheetData sheetId="4308"/>
      <sheetData sheetId="4309"/>
      <sheetData sheetId="4310">
        <row r="4">
          <cell r="E4" t="str">
            <v>Cash</v>
          </cell>
        </row>
      </sheetData>
      <sheetData sheetId="4311"/>
      <sheetData sheetId="4312"/>
      <sheetData sheetId="4313"/>
      <sheetData sheetId="4314">
        <row r="3">
          <cell r="B3" t="str">
            <v>NEO (kWh)</v>
          </cell>
        </row>
      </sheetData>
      <sheetData sheetId="4315">
        <row r="4">
          <cell r="E4" t="str">
            <v>Cash</v>
          </cell>
        </row>
      </sheetData>
      <sheetData sheetId="4316">
        <row r="122">
          <cell r="C122">
            <v>124178.43540793876</v>
          </cell>
        </row>
      </sheetData>
      <sheetData sheetId="4317">
        <row r="37">
          <cell r="C37">
            <v>20</v>
          </cell>
        </row>
      </sheetData>
      <sheetData sheetId="4318"/>
      <sheetData sheetId="4319">
        <row r="62">
          <cell r="C62">
            <v>4454335.8904109579</v>
          </cell>
        </row>
      </sheetData>
      <sheetData sheetId="4320">
        <row r="11">
          <cell r="C11">
            <v>36944684</v>
          </cell>
        </row>
      </sheetData>
      <sheetData sheetId="4321">
        <row r="3">
          <cell r="B3" t="str">
            <v>NEO (kWh)</v>
          </cell>
        </row>
      </sheetData>
      <sheetData sheetId="4322"/>
      <sheetData sheetId="4323">
        <row r="122">
          <cell r="C122">
            <v>124178.43540793876</v>
          </cell>
        </row>
      </sheetData>
      <sheetData sheetId="4324">
        <row r="37">
          <cell r="C37">
            <v>20</v>
          </cell>
        </row>
      </sheetData>
      <sheetData sheetId="4325">
        <row r="7">
          <cell r="A7" t="str">
            <v>GGD102</v>
          </cell>
        </row>
      </sheetData>
      <sheetData sheetId="4326">
        <row r="5">
          <cell r="A5">
            <v>588881</v>
          </cell>
        </row>
      </sheetData>
      <sheetData sheetId="4327">
        <row r="5">
          <cell r="A5">
            <v>788881</v>
          </cell>
        </row>
      </sheetData>
      <sheetData sheetId="4328" refreshError="1"/>
      <sheetData sheetId="4329">
        <row r="122">
          <cell r="C122">
            <v>124178.43540793876</v>
          </cell>
        </row>
      </sheetData>
      <sheetData sheetId="4330">
        <row r="33">
          <cell r="C33">
            <v>189747.18875233451</v>
          </cell>
        </row>
      </sheetData>
      <sheetData sheetId="4331"/>
      <sheetData sheetId="4332"/>
      <sheetData sheetId="4333"/>
      <sheetData sheetId="4334">
        <row r="7">
          <cell r="A7" t="str">
            <v>GGD102</v>
          </cell>
        </row>
      </sheetData>
      <sheetData sheetId="4335">
        <row r="5">
          <cell r="A5">
            <v>588881</v>
          </cell>
        </row>
      </sheetData>
      <sheetData sheetId="4336">
        <row r="5">
          <cell r="A5">
            <v>788881</v>
          </cell>
        </row>
      </sheetData>
      <sheetData sheetId="4337"/>
      <sheetData sheetId="4338"/>
      <sheetData sheetId="4339"/>
      <sheetData sheetId="4340"/>
      <sheetData sheetId="4341"/>
      <sheetData sheetId="4342"/>
      <sheetData sheetId="4343"/>
      <sheetData sheetId="4344"/>
      <sheetData sheetId="4345" refreshError="1"/>
      <sheetData sheetId="4346"/>
      <sheetData sheetId="4347"/>
      <sheetData sheetId="4348"/>
      <sheetData sheetId="4349"/>
      <sheetData sheetId="4350"/>
      <sheetData sheetId="4351"/>
      <sheetData sheetId="4352"/>
      <sheetData sheetId="4353">
        <row r="4">
          <cell r="E4" t="str">
            <v>Cash</v>
          </cell>
        </row>
      </sheetData>
      <sheetData sheetId="4354"/>
      <sheetData sheetId="4355">
        <row r="5">
          <cell r="A5">
            <v>588881</v>
          </cell>
        </row>
      </sheetData>
      <sheetData sheetId="4356"/>
      <sheetData sheetId="4357"/>
      <sheetData sheetId="4358"/>
      <sheetData sheetId="4359"/>
      <sheetData sheetId="4360">
        <row r="1">
          <cell r="A1" t="str">
            <v>Test Sdn. Bhd.</v>
          </cell>
        </row>
      </sheetData>
      <sheetData sheetId="4361">
        <row r="1">
          <cell r="H1" t="str">
            <v>Prepared by : FEZ</v>
          </cell>
        </row>
      </sheetData>
      <sheetData sheetId="4362" refreshError="1"/>
      <sheetData sheetId="4363" refreshError="1"/>
      <sheetData sheetId="4364" refreshError="1"/>
      <sheetData sheetId="4365" refreshError="1"/>
      <sheetData sheetId="4366" refreshError="1"/>
      <sheetData sheetId="4367" refreshError="1"/>
      <sheetData sheetId="4368" refreshError="1"/>
      <sheetData sheetId="4369" refreshError="1"/>
      <sheetData sheetId="4370" refreshError="1"/>
      <sheetData sheetId="4371" refreshError="1"/>
      <sheetData sheetId="4372" refreshError="1"/>
      <sheetData sheetId="4373" refreshError="1"/>
      <sheetData sheetId="4374" refreshError="1"/>
      <sheetData sheetId="4375" refreshError="1"/>
      <sheetData sheetId="4376" refreshError="1"/>
      <sheetData sheetId="4377" refreshError="1"/>
      <sheetData sheetId="4378" refreshError="1"/>
      <sheetData sheetId="4379" refreshError="1"/>
      <sheetData sheetId="4380" refreshError="1"/>
      <sheetData sheetId="4381" refreshError="1"/>
      <sheetData sheetId="4382" refreshError="1"/>
      <sheetData sheetId="4383" refreshError="1"/>
      <sheetData sheetId="4384" refreshError="1"/>
      <sheetData sheetId="4385" refreshError="1"/>
      <sheetData sheetId="4386" refreshError="1"/>
      <sheetData sheetId="4387" refreshError="1"/>
      <sheetData sheetId="4388" refreshError="1"/>
      <sheetData sheetId="4389" refreshError="1"/>
      <sheetData sheetId="4390" refreshError="1"/>
      <sheetData sheetId="4391" refreshError="1"/>
      <sheetData sheetId="4392" refreshError="1"/>
      <sheetData sheetId="4393" refreshError="1"/>
      <sheetData sheetId="4394" refreshError="1"/>
      <sheetData sheetId="4395"/>
      <sheetData sheetId="4396"/>
      <sheetData sheetId="4397"/>
      <sheetData sheetId="4398"/>
      <sheetData sheetId="4399"/>
      <sheetData sheetId="4400"/>
      <sheetData sheetId="4401"/>
      <sheetData sheetId="4402"/>
      <sheetData sheetId="4403"/>
      <sheetData sheetId="4404" refreshError="1"/>
      <sheetData sheetId="4405" refreshError="1"/>
      <sheetData sheetId="4406" refreshError="1"/>
      <sheetData sheetId="4407" refreshError="1"/>
      <sheetData sheetId="4408" refreshError="1"/>
      <sheetData sheetId="4409" refreshError="1"/>
      <sheetData sheetId="4410" refreshError="1"/>
      <sheetData sheetId="4411" refreshError="1"/>
      <sheetData sheetId="4412" refreshError="1"/>
      <sheetData sheetId="4413" refreshError="1"/>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refreshError="1"/>
      <sheetData sheetId="4432" refreshError="1"/>
      <sheetData sheetId="4433" refreshError="1"/>
      <sheetData sheetId="4434" refreshError="1"/>
      <sheetData sheetId="4435" refreshError="1"/>
      <sheetData sheetId="4436" refreshError="1"/>
      <sheetData sheetId="4437" refreshError="1"/>
      <sheetData sheetId="4438" refreshError="1"/>
      <sheetData sheetId="4439" refreshError="1"/>
      <sheetData sheetId="4440" refreshError="1"/>
      <sheetData sheetId="4441" refreshError="1"/>
      <sheetData sheetId="4442" refreshError="1"/>
      <sheetData sheetId="4443" refreshError="1"/>
      <sheetData sheetId="4444" refreshError="1"/>
      <sheetData sheetId="4445" refreshError="1"/>
      <sheetData sheetId="4446" refreshError="1"/>
      <sheetData sheetId="4447" refreshError="1"/>
      <sheetData sheetId="4448" refreshError="1"/>
      <sheetData sheetId="4449" refreshError="1"/>
      <sheetData sheetId="4450" refreshError="1"/>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efreshError="1"/>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refreshError="1"/>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efreshError="1"/>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refreshError="1"/>
      <sheetData sheetId="5182" refreshError="1"/>
      <sheetData sheetId="5183" refreshError="1"/>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refreshError="1"/>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refreshError="1"/>
      <sheetData sheetId="5539" refreshError="1"/>
      <sheetData sheetId="5540" refreshError="1"/>
      <sheetData sheetId="5541" refreshError="1"/>
      <sheetData sheetId="5542" refreshError="1"/>
      <sheetData sheetId="5543" refreshError="1"/>
      <sheetData sheetId="5544" refreshError="1"/>
      <sheetData sheetId="5545" refreshError="1"/>
      <sheetData sheetId="5546" refreshError="1"/>
      <sheetData sheetId="5547" refreshError="1"/>
      <sheetData sheetId="5548" refreshError="1"/>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efreshError="1"/>
      <sheetData sheetId="5778" refreshError="1"/>
      <sheetData sheetId="5779" refreshError="1"/>
      <sheetData sheetId="5780" refreshError="1"/>
      <sheetData sheetId="5781" refreshError="1"/>
      <sheetData sheetId="5782" refreshError="1"/>
      <sheetData sheetId="5783" refreshError="1"/>
      <sheetData sheetId="5784" refreshError="1"/>
      <sheetData sheetId="5785" refreshError="1"/>
      <sheetData sheetId="5786" refreshError="1"/>
      <sheetData sheetId="5787" refreshError="1"/>
      <sheetData sheetId="5788" refreshError="1"/>
      <sheetData sheetId="5789" refreshError="1"/>
      <sheetData sheetId="5790" refreshError="1"/>
      <sheetData sheetId="5791" refreshError="1"/>
      <sheetData sheetId="5792" refreshError="1"/>
      <sheetData sheetId="5793" refreshError="1"/>
      <sheetData sheetId="5794" refreshError="1"/>
      <sheetData sheetId="5795" refreshError="1"/>
      <sheetData sheetId="5796" refreshError="1"/>
      <sheetData sheetId="5797" refreshError="1"/>
      <sheetData sheetId="5798" refreshError="1"/>
      <sheetData sheetId="5799" refreshError="1"/>
      <sheetData sheetId="5800" refreshError="1"/>
      <sheetData sheetId="5801" refreshError="1"/>
      <sheetData sheetId="5802" refreshError="1"/>
      <sheetData sheetId="5803" refreshError="1"/>
      <sheetData sheetId="5804" refreshError="1"/>
      <sheetData sheetId="5805" refreshError="1"/>
      <sheetData sheetId="5806" refreshError="1"/>
      <sheetData sheetId="5807" refreshError="1"/>
      <sheetData sheetId="5808" refreshError="1"/>
      <sheetData sheetId="5809" refreshError="1"/>
      <sheetData sheetId="5810" refreshError="1"/>
      <sheetData sheetId="5811" refreshError="1"/>
      <sheetData sheetId="5812" refreshError="1"/>
      <sheetData sheetId="5813" refreshError="1"/>
      <sheetData sheetId="5814" refreshError="1"/>
      <sheetData sheetId="5815" refreshError="1"/>
      <sheetData sheetId="5816" refreshError="1"/>
      <sheetData sheetId="5817" refreshError="1"/>
      <sheetData sheetId="5818" refreshError="1"/>
      <sheetData sheetId="5819" refreshError="1"/>
      <sheetData sheetId="5820" refreshError="1"/>
      <sheetData sheetId="5821" refreshError="1"/>
      <sheetData sheetId="5822" refreshError="1"/>
      <sheetData sheetId="5823" refreshError="1"/>
      <sheetData sheetId="5824" refreshError="1"/>
      <sheetData sheetId="5825" refreshError="1"/>
      <sheetData sheetId="5826" refreshError="1"/>
      <sheetData sheetId="5827" refreshError="1"/>
      <sheetData sheetId="5828" refreshError="1"/>
      <sheetData sheetId="5829" refreshError="1"/>
      <sheetData sheetId="5830" refreshError="1"/>
      <sheetData sheetId="5831" refreshError="1"/>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refreshError="1"/>
      <sheetData sheetId="5844" refreshError="1"/>
      <sheetData sheetId="5845" refreshError="1"/>
      <sheetData sheetId="5846" refreshError="1"/>
      <sheetData sheetId="5847" refreshError="1"/>
      <sheetData sheetId="5848" refreshError="1"/>
      <sheetData sheetId="5849" refreshError="1"/>
      <sheetData sheetId="5850" refreshError="1"/>
      <sheetData sheetId="5851" refreshError="1"/>
      <sheetData sheetId="5852" refreshError="1"/>
      <sheetData sheetId="5853" refreshError="1"/>
      <sheetData sheetId="5854" refreshError="1"/>
      <sheetData sheetId="5855" refreshError="1"/>
      <sheetData sheetId="5856" refreshError="1"/>
      <sheetData sheetId="5857" refreshError="1"/>
      <sheetData sheetId="5858" refreshError="1"/>
      <sheetData sheetId="5859" refreshError="1"/>
      <sheetData sheetId="5860" refreshError="1"/>
      <sheetData sheetId="5861" refreshError="1"/>
      <sheetData sheetId="5862" refreshError="1"/>
      <sheetData sheetId="5863" refreshError="1"/>
      <sheetData sheetId="5864" refreshError="1"/>
      <sheetData sheetId="5865" refreshError="1"/>
      <sheetData sheetId="5866" refreshError="1"/>
      <sheetData sheetId="5867" refreshError="1"/>
      <sheetData sheetId="5868" refreshError="1"/>
      <sheetData sheetId="5869" refreshError="1"/>
      <sheetData sheetId="5870" refreshError="1"/>
      <sheetData sheetId="5871" refreshError="1"/>
      <sheetData sheetId="5872" refreshError="1"/>
      <sheetData sheetId="5873" refreshError="1"/>
      <sheetData sheetId="5874" refreshError="1"/>
      <sheetData sheetId="5875" refreshError="1"/>
      <sheetData sheetId="5876" refreshError="1"/>
      <sheetData sheetId="5877" refreshError="1"/>
      <sheetData sheetId="5878" refreshError="1"/>
      <sheetData sheetId="5879" refreshError="1"/>
      <sheetData sheetId="5880" refreshError="1"/>
      <sheetData sheetId="5881" refreshError="1"/>
      <sheetData sheetId="5882" refreshError="1"/>
      <sheetData sheetId="5883" refreshError="1"/>
      <sheetData sheetId="5884" refreshError="1"/>
      <sheetData sheetId="5885" refreshError="1"/>
      <sheetData sheetId="5886" refreshError="1"/>
      <sheetData sheetId="5887" refreshError="1"/>
      <sheetData sheetId="5888" refreshError="1"/>
      <sheetData sheetId="5889" refreshError="1"/>
      <sheetData sheetId="5890" refreshError="1"/>
      <sheetData sheetId="5891" refreshError="1"/>
      <sheetData sheetId="5892" refreshError="1"/>
      <sheetData sheetId="5893" refreshError="1"/>
      <sheetData sheetId="5894" refreshError="1"/>
      <sheetData sheetId="5895" refreshError="1"/>
      <sheetData sheetId="5896" refreshError="1"/>
      <sheetData sheetId="5897" refreshError="1"/>
      <sheetData sheetId="5898" refreshError="1"/>
      <sheetData sheetId="5899" refreshError="1"/>
      <sheetData sheetId="5900" refreshError="1"/>
      <sheetData sheetId="5901" refreshError="1"/>
      <sheetData sheetId="5902" refreshError="1"/>
      <sheetData sheetId="5903" refreshError="1"/>
      <sheetData sheetId="5904" refreshError="1"/>
      <sheetData sheetId="5905" refreshError="1"/>
      <sheetData sheetId="5906" refreshError="1"/>
      <sheetData sheetId="5907" refreshError="1"/>
      <sheetData sheetId="5908" refreshError="1"/>
      <sheetData sheetId="5909" refreshError="1"/>
      <sheetData sheetId="5910" refreshError="1"/>
      <sheetData sheetId="5911" refreshError="1"/>
      <sheetData sheetId="5912" refreshError="1"/>
      <sheetData sheetId="5913" refreshError="1"/>
      <sheetData sheetId="5914" refreshError="1"/>
      <sheetData sheetId="5915" refreshError="1"/>
      <sheetData sheetId="5916" refreshError="1"/>
      <sheetData sheetId="5917" refreshError="1"/>
      <sheetData sheetId="5918" refreshError="1"/>
      <sheetData sheetId="5919" refreshError="1"/>
      <sheetData sheetId="5920" refreshError="1"/>
      <sheetData sheetId="5921" refreshError="1"/>
      <sheetData sheetId="5922" refreshError="1"/>
      <sheetData sheetId="5923" refreshError="1"/>
      <sheetData sheetId="5924" refreshError="1"/>
      <sheetData sheetId="5925" refreshError="1"/>
      <sheetData sheetId="5926" refreshError="1"/>
      <sheetData sheetId="5927" refreshError="1"/>
      <sheetData sheetId="5928" refreshError="1"/>
      <sheetData sheetId="5929" refreshError="1"/>
      <sheetData sheetId="5930" refreshError="1"/>
      <sheetData sheetId="5931" refreshError="1"/>
      <sheetData sheetId="5932" refreshError="1"/>
      <sheetData sheetId="5933" refreshError="1"/>
      <sheetData sheetId="5934" refreshError="1"/>
      <sheetData sheetId="5935" refreshError="1"/>
      <sheetData sheetId="5936" refreshError="1"/>
      <sheetData sheetId="5937" refreshError="1"/>
      <sheetData sheetId="5938" refreshError="1"/>
      <sheetData sheetId="5939" refreshError="1"/>
      <sheetData sheetId="5940" refreshError="1"/>
      <sheetData sheetId="5941" refreshError="1"/>
      <sheetData sheetId="5942" refreshError="1"/>
      <sheetData sheetId="5943" refreshError="1"/>
      <sheetData sheetId="5944" refreshError="1"/>
      <sheetData sheetId="5945" refreshError="1"/>
      <sheetData sheetId="5946" refreshError="1"/>
      <sheetData sheetId="5947" refreshError="1"/>
      <sheetData sheetId="5948" refreshError="1"/>
      <sheetData sheetId="5949" refreshError="1"/>
      <sheetData sheetId="5950" refreshError="1"/>
      <sheetData sheetId="5951" refreshError="1"/>
      <sheetData sheetId="5952" refreshError="1"/>
      <sheetData sheetId="5953" refreshError="1"/>
      <sheetData sheetId="5954" refreshError="1"/>
      <sheetData sheetId="5955" refreshError="1"/>
      <sheetData sheetId="5956" refreshError="1"/>
      <sheetData sheetId="5957" refreshError="1"/>
      <sheetData sheetId="5958" refreshError="1"/>
      <sheetData sheetId="5959" refreshError="1"/>
      <sheetData sheetId="5960" refreshError="1"/>
      <sheetData sheetId="5961" refreshError="1"/>
      <sheetData sheetId="5962" refreshError="1"/>
      <sheetData sheetId="5963" refreshError="1"/>
      <sheetData sheetId="5964" refreshError="1"/>
      <sheetData sheetId="5965" refreshError="1"/>
      <sheetData sheetId="5966" refreshError="1"/>
      <sheetData sheetId="5967" refreshError="1"/>
      <sheetData sheetId="5968" refreshError="1"/>
      <sheetData sheetId="5969" refreshError="1"/>
      <sheetData sheetId="5970" refreshError="1"/>
      <sheetData sheetId="5971" refreshError="1"/>
      <sheetData sheetId="5972" refreshError="1"/>
      <sheetData sheetId="5973" refreshError="1"/>
      <sheetData sheetId="5974" refreshError="1"/>
      <sheetData sheetId="5975" refreshError="1"/>
      <sheetData sheetId="5976" refreshError="1"/>
      <sheetData sheetId="5977" refreshError="1"/>
      <sheetData sheetId="5978" refreshError="1"/>
      <sheetData sheetId="5979" refreshError="1"/>
      <sheetData sheetId="5980" refreshError="1"/>
      <sheetData sheetId="5981" refreshError="1"/>
      <sheetData sheetId="5982" refreshError="1"/>
      <sheetData sheetId="5983" refreshError="1"/>
      <sheetData sheetId="5984" refreshError="1"/>
      <sheetData sheetId="5985" refreshError="1"/>
      <sheetData sheetId="5986" refreshError="1"/>
      <sheetData sheetId="5987" refreshError="1"/>
      <sheetData sheetId="5988" refreshError="1"/>
      <sheetData sheetId="5989" refreshError="1"/>
      <sheetData sheetId="5990" refreshError="1"/>
      <sheetData sheetId="5991" refreshError="1"/>
      <sheetData sheetId="5992" refreshError="1"/>
      <sheetData sheetId="5993" refreshError="1"/>
      <sheetData sheetId="5994" refreshError="1"/>
      <sheetData sheetId="5995" refreshError="1"/>
      <sheetData sheetId="5996" refreshError="1"/>
      <sheetData sheetId="5997" refreshError="1"/>
      <sheetData sheetId="5998" refreshError="1"/>
      <sheetData sheetId="5999" refreshError="1"/>
      <sheetData sheetId="6000" refreshError="1"/>
      <sheetData sheetId="6001" refreshError="1"/>
      <sheetData sheetId="6002" refreshError="1"/>
      <sheetData sheetId="6003" refreshError="1"/>
      <sheetData sheetId="6004" refreshError="1"/>
      <sheetData sheetId="6005" refreshError="1"/>
      <sheetData sheetId="6006" refreshError="1"/>
      <sheetData sheetId="6007" refreshError="1"/>
      <sheetData sheetId="6008" refreshError="1"/>
      <sheetData sheetId="6009" refreshError="1"/>
      <sheetData sheetId="6010" refreshError="1"/>
      <sheetData sheetId="6011" refreshError="1"/>
      <sheetData sheetId="6012" refreshError="1"/>
      <sheetData sheetId="6013" refreshError="1"/>
      <sheetData sheetId="6014" refreshError="1"/>
      <sheetData sheetId="6015" refreshError="1"/>
      <sheetData sheetId="6016" refreshError="1"/>
      <sheetData sheetId="6017" refreshError="1"/>
      <sheetData sheetId="6018" refreshError="1"/>
      <sheetData sheetId="6019" refreshError="1"/>
      <sheetData sheetId="6020" refreshError="1"/>
      <sheetData sheetId="6021" refreshError="1"/>
      <sheetData sheetId="6022" refreshError="1"/>
      <sheetData sheetId="6023" refreshError="1"/>
      <sheetData sheetId="6024" refreshError="1"/>
      <sheetData sheetId="6025" refreshError="1"/>
      <sheetData sheetId="6026" refreshError="1"/>
      <sheetData sheetId="6027" refreshError="1"/>
      <sheetData sheetId="6028" refreshError="1"/>
      <sheetData sheetId="6029" refreshError="1"/>
      <sheetData sheetId="6030" refreshError="1"/>
      <sheetData sheetId="6031" refreshError="1"/>
      <sheetData sheetId="6032" refreshError="1"/>
      <sheetData sheetId="6033" refreshError="1"/>
      <sheetData sheetId="6034" refreshError="1"/>
      <sheetData sheetId="6035" refreshError="1"/>
      <sheetData sheetId="6036" refreshError="1"/>
      <sheetData sheetId="6037" refreshError="1"/>
      <sheetData sheetId="6038" refreshError="1"/>
      <sheetData sheetId="6039" refreshError="1"/>
      <sheetData sheetId="6040" refreshError="1"/>
      <sheetData sheetId="6041" refreshError="1"/>
      <sheetData sheetId="6042" refreshError="1"/>
      <sheetData sheetId="6043" refreshError="1"/>
      <sheetData sheetId="6044" refreshError="1"/>
      <sheetData sheetId="6045" refreshError="1"/>
      <sheetData sheetId="6046" refreshError="1"/>
      <sheetData sheetId="6047" refreshError="1"/>
      <sheetData sheetId="6048" refreshError="1"/>
      <sheetData sheetId="6049" refreshError="1"/>
      <sheetData sheetId="6050" refreshError="1"/>
      <sheetData sheetId="6051" refreshError="1"/>
      <sheetData sheetId="6052" refreshError="1"/>
      <sheetData sheetId="6053" refreshError="1"/>
      <sheetData sheetId="6054" refreshError="1"/>
      <sheetData sheetId="6055" refreshError="1"/>
      <sheetData sheetId="6056" refreshError="1"/>
      <sheetData sheetId="6057" refreshError="1"/>
      <sheetData sheetId="6058" refreshError="1"/>
      <sheetData sheetId="6059" refreshError="1"/>
      <sheetData sheetId="6060" refreshError="1"/>
      <sheetData sheetId="6061" refreshError="1"/>
      <sheetData sheetId="6062" refreshError="1"/>
      <sheetData sheetId="6063" refreshError="1"/>
      <sheetData sheetId="6064" refreshError="1"/>
      <sheetData sheetId="6065" refreshError="1"/>
      <sheetData sheetId="6066" refreshError="1"/>
      <sheetData sheetId="6067" refreshError="1"/>
      <sheetData sheetId="6068" refreshError="1"/>
      <sheetData sheetId="6069" refreshError="1"/>
      <sheetData sheetId="6070" refreshError="1"/>
      <sheetData sheetId="6071" refreshError="1"/>
      <sheetData sheetId="6072" refreshError="1"/>
      <sheetData sheetId="6073" refreshError="1"/>
      <sheetData sheetId="6074" refreshError="1"/>
      <sheetData sheetId="6075" refreshError="1"/>
      <sheetData sheetId="6076" refreshError="1"/>
      <sheetData sheetId="6077" refreshError="1"/>
      <sheetData sheetId="6078" refreshError="1"/>
      <sheetData sheetId="6079" refreshError="1"/>
      <sheetData sheetId="6080" refreshError="1"/>
      <sheetData sheetId="6081" refreshError="1"/>
      <sheetData sheetId="6082" refreshError="1"/>
      <sheetData sheetId="6083" refreshError="1"/>
      <sheetData sheetId="6084" refreshError="1"/>
      <sheetData sheetId="6085" refreshError="1"/>
      <sheetData sheetId="6086" refreshError="1"/>
      <sheetData sheetId="6087" refreshError="1"/>
      <sheetData sheetId="6088" refreshError="1"/>
      <sheetData sheetId="6089" refreshError="1"/>
      <sheetData sheetId="6090" refreshError="1"/>
      <sheetData sheetId="6091" refreshError="1"/>
      <sheetData sheetId="6092" refreshError="1"/>
      <sheetData sheetId="6093" refreshError="1"/>
      <sheetData sheetId="6094" refreshError="1"/>
      <sheetData sheetId="6095" refreshError="1"/>
      <sheetData sheetId="6096" refreshError="1"/>
      <sheetData sheetId="6097" refreshError="1"/>
      <sheetData sheetId="6098" refreshError="1"/>
      <sheetData sheetId="6099" refreshError="1"/>
      <sheetData sheetId="6100" refreshError="1"/>
      <sheetData sheetId="6101" refreshError="1"/>
      <sheetData sheetId="6102" refreshError="1"/>
      <sheetData sheetId="6103" refreshError="1"/>
      <sheetData sheetId="6104" refreshError="1"/>
      <sheetData sheetId="6105" refreshError="1"/>
      <sheetData sheetId="6106" refreshError="1"/>
      <sheetData sheetId="6107" refreshError="1"/>
      <sheetData sheetId="6108" refreshError="1"/>
      <sheetData sheetId="6109" refreshError="1"/>
      <sheetData sheetId="6110" refreshError="1"/>
      <sheetData sheetId="6111" refreshError="1"/>
      <sheetData sheetId="6112" refreshError="1"/>
      <sheetData sheetId="6113" refreshError="1"/>
      <sheetData sheetId="6114" refreshError="1"/>
      <sheetData sheetId="6115" refreshError="1"/>
      <sheetData sheetId="6116" refreshError="1"/>
      <sheetData sheetId="6117" refreshError="1"/>
      <sheetData sheetId="6118" refreshError="1"/>
      <sheetData sheetId="6119" refreshError="1"/>
      <sheetData sheetId="6120" refreshError="1"/>
      <sheetData sheetId="6121" refreshError="1"/>
      <sheetData sheetId="6122" refreshError="1"/>
      <sheetData sheetId="6123" refreshError="1"/>
      <sheetData sheetId="6124" refreshError="1"/>
      <sheetData sheetId="6125" refreshError="1"/>
      <sheetData sheetId="6126" refreshError="1"/>
      <sheetData sheetId="6127" refreshError="1"/>
      <sheetData sheetId="6128" refreshError="1"/>
      <sheetData sheetId="6129" refreshError="1"/>
      <sheetData sheetId="6130" refreshError="1"/>
      <sheetData sheetId="6131" refreshError="1"/>
      <sheetData sheetId="6132" refreshError="1"/>
      <sheetData sheetId="6133" refreshError="1"/>
      <sheetData sheetId="6134" refreshError="1"/>
      <sheetData sheetId="6135" refreshError="1"/>
      <sheetData sheetId="6136" refreshError="1"/>
      <sheetData sheetId="6137" refreshError="1"/>
      <sheetData sheetId="6138" refreshError="1"/>
      <sheetData sheetId="6139" refreshError="1"/>
      <sheetData sheetId="6140" refreshError="1"/>
      <sheetData sheetId="6141" refreshError="1"/>
      <sheetData sheetId="6142" refreshError="1"/>
      <sheetData sheetId="6143" refreshError="1"/>
      <sheetData sheetId="6144" refreshError="1"/>
      <sheetData sheetId="6145" refreshError="1"/>
      <sheetData sheetId="6146" refreshError="1"/>
      <sheetData sheetId="6147" refreshError="1"/>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sheetData sheetId="6157" refreshError="1"/>
      <sheetData sheetId="6158"/>
      <sheetData sheetId="6159"/>
      <sheetData sheetId="6160" refreshError="1"/>
      <sheetData sheetId="6161" refreshError="1"/>
      <sheetData sheetId="6162" refreshError="1"/>
      <sheetData sheetId="6163"/>
      <sheetData sheetId="6164"/>
      <sheetData sheetId="6165"/>
      <sheetData sheetId="6166"/>
      <sheetData sheetId="6167"/>
      <sheetData sheetId="6168"/>
      <sheetData sheetId="6169"/>
      <sheetData sheetId="6170"/>
      <sheetData sheetId="6171"/>
      <sheetData sheetId="6172"/>
      <sheetData sheetId="6173"/>
      <sheetData sheetId="6174"/>
      <sheetData sheetId="6175"/>
      <sheetData sheetId="6176"/>
      <sheetData sheetId="6177"/>
      <sheetData sheetId="6178"/>
      <sheetData sheetId="6179"/>
      <sheetData sheetId="6180"/>
      <sheetData sheetId="6181"/>
      <sheetData sheetId="6182"/>
      <sheetData sheetId="6183"/>
      <sheetData sheetId="6184"/>
      <sheetData sheetId="6185"/>
      <sheetData sheetId="6186"/>
      <sheetData sheetId="6187"/>
      <sheetData sheetId="6188"/>
      <sheetData sheetId="6189"/>
      <sheetData sheetId="6190"/>
      <sheetData sheetId="6191"/>
      <sheetData sheetId="6192"/>
      <sheetData sheetId="6193"/>
      <sheetData sheetId="6194"/>
      <sheetData sheetId="6195"/>
      <sheetData sheetId="6196" refreshError="1"/>
      <sheetData sheetId="6197" refreshError="1"/>
      <sheetData sheetId="6198" refreshError="1"/>
      <sheetData sheetId="6199" refreshError="1"/>
      <sheetData sheetId="6200" refreshError="1"/>
      <sheetData sheetId="6201" refreshError="1"/>
      <sheetData sheetId="6202" refreshError="1"/>
      <sheetData sheetId="6203" refreshError="1"/>
      <sheetData sheetId="6204" refreshError="1"/>
      <sheetData sheetId="6205" refreshError="1"/>
      <sheetData sheetId="6206" refreshError="1"/>
      <sheetData sheetId="6207" refreshError="1"/>
      <sheetData sheetId="6208" refreshError="1"/>
      <sheetData sheetId="6209" refreshError="1"/>
      <sheetData sheetId="6210" refreshError="1"/>
      <sheetData sheetId="6211" refreshError="1"/>
      <sheetData sheetId="6212" refreshError="1"/>
      <sheetData sheetId="6213" refreshError="1"/>
      <sheetData sheetId="6214" refreshError="1"/>
      <sheetData sheetId="6215" refreshError="1"/>
      <sheetData sheetId="6216" refreshError="1"/>
      <sheetData sheetId="6217" refreshError="1"/>
      <sheetData sheetId="6218" refreshError="1"/>
      <sheetData sheetId="6219" refreshError="1"/>
      <sheetData sheetId="6220" refreshError="1"/>
      <sheetData sheetId="6221" refreshError="1"/>
      <sheetData sheetId="6222" refreshError="1"/>
      <sheetData sheetId="6223" refreshError="1"/>
      <sheetData sheetId="6224" refreshError="1"/>
      <sheetData sheetId="6225" refreshError="1"/>
      <sheetData sheetId="6226" refreshError="1"/>
      <sheetData sheetId="6227" refreshError="1"/>
      <sheetData sheetId="6228" refreshError="1"/>
      <sheetData sheetId="6229" refreshError="1"/>
      <sheetData sheetId="6230" refreshError="1"/>
      <sheetData sheetId="6231" refreshError="1"/>
      <sheetData sheetId="6232" refreshError="1"/>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refreshError="1"/>
      <sheetData sheetId="6258" refreshError="1"/>
      <sheetData sheetId="6259" refreshError="1"/>
      <sheetData sheetId="6260" refreshError="1"/>
      <sheetData sheetId="6261" refreshError="1"/>
      <sheetData sheetId="6262" refreshError="1"/>
      <sheetData sheetId="6263" refreshError="1"/>
      <sheetData sheetId="6264" refreshError="1"/>
      <sheetData sheetId="6265" refreshError="1"/>
      <sheetData sheetId="6266" refreshError="1"/>
      <sheetData sheetId="6267" refreshError="1"/>
      <sheetData sheetId="6268" refreshError="1"/>
      <sheetData sheetId="6269" refreshError="1"/>
      <sheetData sheetId="6270" refreshError="1"/>
      <sheetData sheetId="6271" refreshError="1"/>
      <sheetData sheetId="6272" refreshError="1"/>
      <sheetData sheetId="6273" refreshError="1"/>
      <sheetData sheetId="6274" refreshError="1"/>
      <sheetData sheetId="6275" refreshError="1"/>
      <sheetData sheetId="6276" refreshError="1"/>
      <sheetData sheetId="6277" refreshError="1"/>
      <sheetData sheetId="6278" refreshError="1"/>
      <sheetData sheetId="6279" refreshError="1"/>
      <sheetData sheetId="6280" refreshError="1"/>
      <sheetData sheetId="6281" refreshError="1"/>
      <sheetData sheetId="6282" refreshError="1"/>
      <sheetData sheetId="6283" refreshError="1"/>
      <sheetData sheetId="6284" refreshError="1"/>
      <sheetData sheetId="6285" refreshError="1"/>
      <sheetData sheetId="6286" refreshError="1"/>
      <sheetData sheetId="6287" refreshError="1"/>
      <sheetData sheetId="6288" refreshError="1"/>
      <sheetData sheetId="6289" refreshError="1"/>
      <sheetData sheetId="6290" refreshError="1"/>
      <sheetData sheetId="6291" refreshError="1"/>
      <sheetData sheetId="6292" refreshError="1"/>
      <sheetData sheetId="6293" refreshError="1"/>
      <sheetData sheetId="6294" refreshError="1"/>
      <sheetData sheetId="6295" refreshError="1"/>
      <sheetData sheetId="6296" refreshError="1"/>
      <sheetData sheetId="6297" refreshError="1"/>
      <sheetData sheetId="6298" refreshError="1"/>
      <sheetData sheetId="6299" refreshError="1"/>
      <sheetData sheetId="6300" refreshError="1"/>
      <sheetData sheetId="6301" refreshError="1"/>
      <sheetData sheetId="6302" refreshError="1"/>
      <sheetData sheetId="6303" refreshError="1"/>
      <sheetData sheetId="6304" refreshError="1"/>
      <sheetData sheetId="6305" refreshError="1"/>
      <sheetData sheetId="6306" refreshError="1"/>
      <sheetData sheetId="6307" refreshError="1"/>
      <sheetData sheetId="6308" refreshError="1"/>
      <sheetData sheetId="6309" refreshError="1"/>
      <sheetData sheetId="6310" refreshError="1"/>
      <sheetData sheetId="6311" refreshError="1"/>
      <sheetData sheetId="6312" refreshError="1"/>
      <sheetData sheetId="6313" refreshError="1"/>
      <sheetData sheetId="6314" refreshError="1"/>
      <sheetData sheetId="6315" refreshError="1"/>
      <sheetData sheetId="6316" refreshError="1"/>
      <sheetData sheetId="6317" refreshError="1"/>
      <sheetData sheetId="6318" refreshError="1"/>
      <sheetData sheetId="6319" refreshError="1"/>
      <sheetData sheetId="6320" refreshError="1"/>
      <sheetData sheetId="6321" refreshError="1"/>
      <sheetData sheetId="6322" refreshError="1"/>
      <sheetData sheetId="6323" refreshError="1"/>
      <sheetData sheetId="6324" refreshError="1"/>
      <sheetData sheetId="6325" refreshError="1"/>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refreshError="1"/>
      <sheetData sheetId="6335" refreshError="1"/>
      <sheetData sheetId="6336" refreshError="1"/>
      <sheetData sheetId="6337" refreshError="1"/>
      <sheetData sheetId="6338" refreshError="1"/>
      <sheetData sheetId="6339" refreshError="1"/>
      <sheetData sheetId="6340" refreshError="1"/>
      <sheetData sheetId="6341" refreshError="1"/>
      <sheetData sheetId="6342" refreshError="1"/>
      <sheetData sheetId="6343" refreshError="1"/>
      <sheetData sheetId="6344" refreshError="1"/>
      <sheetData sheetId="6345" refreshError="1"/>
      <sheetData sheetId="6346" refreshError="1"/>
      <sheetData sheetId="6347" refreshError="1"/>
      <sheetData sheetId="6348" refreshError="1"/>
      <sheetData sheetId="6349" refreshError="1"/>
      <sheetData sheetId="6350" refreshError="1"/>
      <sheetData sheetId="6351" refreshError="1"/>
      <sheetData sheetId="6352" refreshError="1"/>
      <sheetData sheetId="6353" refreshError="1"/>
      <sheetData sheetId="6354" refreshError="1"/>
      <sheetData sheetId="6355" refreshError="1"/>
      <sheetData sheetId="6356" refreshError="1"/>
      <sheetData sheetId="6357" refreshError="1"/>
      <sheetData sheetId="6358" refreshError="1"/>
      <sheetData sheetId="6359" refreshError="1"/>
      <sheetData sheetId="6360" refreshError="1"/>
      <sheetData sheetId="6361" refreshError="1"/>
      <sheetData sheetId="6362" refreshError="1"/>
      <sheetData sheetId="6363" refreshError="1"/>
      <sheetData sheetId="6364" refreshError="1"/>
      <sheetData sheetId="6365" refreshError="1"/>
      <sheetData sheetId="6366" refreshError="1"/>
      <sheetData sheetId="6367" refreshError="1"/>
      <sheetData sheetId="6368" refreshError="1"/>
      <sheetData sheetId="6369" refreshError="1"/>
      <sheetData sheetId="6370" refreshError="1"/>
      <sheetData sheetId="6371" refreshError="1"/>
      <sheetData sheetId="6372" refreshError="1"/>
      <sheetData sheetId="6373" refreshError="1"/>
      <sheetData sheetId="6374" refreshError="1"/>
      <sheetData sheetId="6375" refreshError="1"/>
      <sheetData sheetId="6376" refreshError="1"/>
      <sheetData sheetId="6377" refreshError="1"/>
      <sheetData sheetId="6378" refreshError="1"/>
      <sheetData sheetId="6379" refreshError="1"/>
      <sheetData sheetId="6380" refreshError="1"/>
      <sheetData sheetId="6381" refreshError="1"/>
      <sheetData sheetId="6382" refreshError="1"/>
      <sheetData sheetId="6383" refreshError="1"/>
      <sheetData sheetId="6384" refreshError="1"/>
      <sheetData sheetId="6385" refreshError="1"/>
      <sheetData sheetId="6386" refreshError="1"/>
      <sheetData sheetId="6387" refreshError="1"/>
      <sheetData sheetId="6388" refreshError="1"/>
      <sheetData sheetId="6389" refreshError="1"/>
      <sheetData sheetId="6390" refreshError="1"/>
      <sheetData sheetId="6391" refreshError="1"/>
      <sheetData sheetId="6392" refreshError="1"/>
      <sheetData sheetId="6393" refreshError="1"/>
      <sheetData sheetId="6394" refreshError="1"/>
      <sheetData sheetId="6395" refreshError="1"/>
      <sheetData sheetId="6396" refreshError="1"/>
      <sheetData sheetId="6397" refreshError="1"/>
      <sheetData sheetId="6398" refreshError="1"/>
      <sheetData sheetId="6399" refreshError="1"/>
      <sheetData sheetId="6400" refreshError="1"/>
      <sheetData sheetId="6401" refreshError="1"/>
      <sheetData sheetId="6402" refreshError="1"/>
      <sheetData sheetId="6403" refreshError="1"/>
      <sheetData sheetId="6404" refreshError="1"/>
      <sheetData sheetId="6405" refreshError="1"/>
      <sheetData sheetId="6406" refreshError="1"/>
      <sheetData sheetId="6407" refreshError="1"/>
      <sheetData sheetId="6408" refreshError="1"/>
      <sheetData sheetId="6409" refreshError="1"/>
      <sheetData sheetId="6410" refreshError="1"/>
      <sheetData sheetId="6411" refreshError="1"/>
      <sheetData sheetId="6412" refreshError="1"/>
      <sheetData sheetId="6413" refreshError="1"/>
      <sheetData sheetId="6414" refreshError="1"/>
      <sheetData sheetId="6415" refreshError="1"/>
      <sheetData sheetId="6416" refreshError="1"/>
      <sheetData sheetId="6417" refreshError="1"/>
      <sheetData sheetId="6418" refreshError="1"/>
      <sheetData sheetId="6419" refreshError="1"/>
      <sheetData sheetId="6420" refreshError="1"/>
      <sheetData sheetId="6421" refreshError="1"/>
      <sheetData sheetId="6422" refreshError="1"/>
      <sheetData sheetId="6423" refreshError="1"/>
      <sheetData sheetId="6424" refreshError="1"/>
      <sheetData sheetId="6425" refreshError="1"/>
      <sheetData sheetId="6426" refreshError="1"/>
      <sheetData sheetId="6427" refreshError="1"/>
      <sheetData sheetId="6428" refreshError="1"/>
      <sheetData sheetId="6429" refreshError="1"/>
      <sheetData sheetId="6430" refreshError="1"/>
      <sheetData sheetId="6431" refreshError="1"/>
      <sheetData sheetId="6432" refreshError="1"/>
      <sheetData sheetId="6433" refreshError="1"/>
      <sheetData sheetId="6434" refreshError="1"/>
      <sheetData sheetId="6435" refreshError="1"/>
      <sheetData sheetId="6436" refreshError="1"/>
      <sheetData sheetId="6437" refreshError="1"/>
      <sheetData sheetId="6438" refreshError="1"/>
      <sheetData sheetId="6439" refreshError="1"/>
      <sheetData sheetId="6440" refreshError="1"/>
      <sheetData sheetId="6441" refreshError="1"/>
      <sheetData sheetId="6442" refreshError="1"/>
      <sheetData sheetId="6443" refreshError="1"/>
      <sheetData sheetId="6444" refreshError="1"/>
      <sheetData sheetId="6445" refreshError="1"/>
      <sheetData sheetId="6446" refreshError="1"/>
      <sheetData sheetId="6447" refreshError="1"/>
      <sheetData sheetId="6448" refreshError="1"/>
      <sheetData sheetId="6449" refreshError="1"/>
      <sheetData sheetId="6450" refreshError="1"/>
      <sheetData sheetId="6451" refreshError="1"/>
      <sheetData sheetId="6452" refreshError="1"/>
      <sheetData sheetId="6453" refreshError="1"/>
      <sheetData sheetId="6454" refreshError="1"/>
      <sheetData sheetId="6455" refreshError="1"/>
      <sheetData sheetId="6456" refreshError="1"/>
      <sheetData sheetId="6457" refreshError="1"/>
      <sheetData sheetId="6458" refreshError="1"/>
      <sheetData sheetId="6459" refreshError="1"/>
      <sheetData sheetId="6460" refreshError="1"/>
      <sheetData sheetId="6461" refreshError="1"/>
      <sheetData sheetId="6462" refreshError="1"/>
      <sheetData sheetId="6463" refreshError="1"/>
      <sheetData sheetId="6464" refreshError="1"/>
      <sheetData sheetId="6465" refreshError="1"/>
      <sheetData sheetId="6466" refreshError="1"/>
      <sheetData sheetId="6467" refreshError="1"/>
      <sheetData sheetId="6468" refreshError="1"/>
      <sheetData sheetId="6469" refreshError="1"/>
      <sheetData sheetId="6470" refreshError="1"/>
      <sheetData sheetId="6471" refreshError="1"/>
      <sheetData sheetId="6472" refreshError="1"/>
      <sheetData sheetId="6473" refreshError="1"/>
      <sheetData sheetId="6474" refreshError="1"/>
      <sheetData sheetId="6475" refreshError="1"/>
      <sheetData sheetId="6476" refreshError="1"/>
      <sheetData sheetId="6477" refreshError="1"/>
      <sheetData sheetId="6478" refreshError="1"/>
      <sheetData sheetId="6479" refreshError="1"/>
      <sheetData sheetId="6480" refreshError="1"/>
      <sheetData sheetId="6481" refreshError="1"/>
      <sheetData sheetId="6482" refreshError="1"/>
      <sheetData sheetId="6483" refreshError="1"/>
      <sheetData sheetId="6484" refreshError="1"/>
      <sheetData sheetId="6485" refreshError="1"/>
      <sheetData sheetId="6486" refreshError="1"/>
      <sheetData sheetId="6487" refreshError="1"/>
      <sheetData sheetId="6488" refreshError="1"/>
      <sheetData sheetId="6489" refreshError="1"/>
      <sheetData sheetId="6490" refreshError="1"/>
      <sheetData sheetId="6491" refreshError="1"/>
      <sheetData sheetId="6492" refreshError="1"/>
      <sheetData sheetId="6493" refreshError="1"/>
      <sheetData sheetId="6494" refreshError="1"/>
      <sheetData sheetId="6495" refreshError="1"/>
      <sheetData sheetId="6496" refreshError="1"/>
      <sheetData sheetId="6497" refreshError="1"/>
      <sheetData sheetId="6498" refreshError="1"/>
      <sheetData sheetId="6499" refreshError="1"/>
      <sheetData sheetId="6500" refreshError="1"/>
      <sheetData sheetId="6501" refreshError="1"/>
      <sheetData sheetId="6502" refreshError="1"/>
      <sheetData sheetId="6503" refreshError="1"/>
      <sheetData sheetId="6504" refreshError="1"/>
      <sheetData sheetId="6505" refreshError="1"/>
      <sheetData sheetId="6506" refreshError="1"/>
      <sheetData sheetId="6507" refreshError="1"/>
      <sheetData sheetId="6508" refreshError="1"/>
      <sheetData sheetId="6509" refreshError="1"/>
      <sheetData sheetId="6510" refreshError="1"/>
      <sheetData sheetId="6511" refreshError="1"/>
      <sheetData sheetId="6512" refreshError="1"/>
      <sheetData sheetId="6513" refreshError="1"/>
      <sheetData sheetId="6514" refreshError="1"/>
      <sheetData sheetId="6515" refreshError="1"/>
      <sheetData sheetId="6516" refreshError="1"/>
      <sheetData sheetId="6517" refreshError="1"/>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refreshError="1"/>
      <sheetData sheetId="6527" refreshError="1"/>
      <sheetData sheetId="6528" refreshError="1"/>
      <sheetData sheetId="6529" refreshError="1"/>
      <sheetData sheetId="6530" refreshError="1"/>
      <sheetData sheetId="6531" refreshError="1"/>
      <sheetData sheetId="6532" refreshError="1"/>
      <sheetData sheetId="6533" refreshError="1"/>
      <sheetData sheetId="6534" refreshError="1"/>
      <sheetData sheetId="6535" refreshError="1"/>
      <sheetData sheetId="6536" refreshError="1"/>
      <sheetData sheetId="6537" refreshError="1"/>
      <sheetData sheetId="6538" refreshError="1"/>
      <sheetData sheetId="6539" refreshError="1"/>
      <sheetData sheetId="6540" refreshError="1"/>
      <sheetData sheetId="6541" refreshError="1"/>
      <sheetData sheetId="6542" refreshError="1"/>
      <sheetData sheetId="6543" refreshError="1"/>
      <sheetData sheetId="6544" refreshError="1"/>
      <sheetData sheetId="6545" refreshError="1"/>
      <sheetData sheetId="6546" refreshError="1"/>
      <sheetData sheetId="6547" refreshError="1"/>
      <sheetData sheetId="6548" refreshError="1"/>
      <sheetData sheetId="6549" refreshError="1"/>
      <sheetData sheetId="6550" refreshError="1"/>
      <sheetData sheetId="6551" refreshError="1"/>
      <sheetData sheetId="6552" refreshError="1"/>
      <sheetData sheetId="6553" refreshError="1"/>
      <sheetData sheetId="6554" refreshError="1"/>
      <sheetData sheetId="6555" refreshError="1"/>
      <sheetData sheetId="6556" refreshError="1"/>
      <sheetData sheetId="6557" refreshError="1"/>
      <sheetData sheetId="6558" refreshError="1"/>
      <sheetData sheetId="6559" refreshError="1"/>
      <sheetData sheetId="6560" refreshError="1"/>
      <sheetData sheetId="6561" refreshError="1"/>
      <sheetData sheetId="6562" refreshError="1"/>
      <sheetData sheetId="6563" refreshError="1"/>
      <sheetData sheetId="6564" refreshError="1"/>
      <sheetData sheetId="6565" refreshError="1"/>
      <sheetData sheetId="6566" refreshError="1"/>
      <sheetData sheetId="6567" refreshError="1"/>
      <sheetData sheetId="6568" refreshError="1"/>
      <sheetData sheetId="6569" refreshError="1"/>
      <sheetData sheetId="6570" refreshError="1"/>
      <sheetData sheetId="6571" refreshError="1"/>
      <sheetData sheetId="6572" refreshError="1"/>
      <sheetData sheetId="6573" refreshError="1"/>
      <sheetData sheetId="6574" refreshError="1"/>
      <sheetData sheetId="6575" refreshError="1"/>
      <sheetData sheetId="6576" refreshError="1"/>
      <sheetData sheetId="6577" refreshError="1"/>
      <sheetData sheetId="6578" refreshError="1"/>
      <sheetData sheetId="6579" refreshError="1"/>
      <sheetData sheetId="6580" refreshError="1"/>
      <sheetData sheetId="6581" refreshError="1"/>
      <sheetData sheetId="6582" refreshError="1"/>
      <sheetData sheetId="6583" refreshError="1"/>
      <sheetData sheetId="6584" refreshError="1"/>
      <sheetData sheetId="6585" refreshError="1"/>
      <sheetData sheetId="6586" refreshError="1"/>
      <sheetData sheetId="6587" refreshError="1"/>
      <sheetData sheetId="6588" refreshError="1"/>
      <sheetData sheetId="6589" refreshError="1"/>
      <sheetData sheetId="6590" refreshError="1"/>
      <sheetData sheetId="6591" refreshError="1"/>
      <sheetData sheetId="6592" refreshError="1"/>
      <sheetData sheetId="6593" refreshError="1"/>
      <sheetData sheetId="6594" refreshError="1"/>
      <sheetData sheetId="6595" refreshError="1"/>
      <sheetData sheetId="6596" refreshError="1"/>
      <sheetData sheetId="6597" refreshError="1"/>
      <sheetData sheetId="6598" refreshError="1"/>
      <sheetData sheetId="6599" refreshError="1"/>
      <sheetData sheetId="6600" refreshError="1"/>
      <sheetData sheetId="6601" refreshError="1"/>
      <sheetData sheetId="6602" refreshError="1"/>
      <sheetData sheetId="6603" refreshError="1"/>
      <sheetData sheetId="6604" refreshError="1"/>
      <sheetData sheetId="6605" refreshError="1"/>
      <sheetData sheetId="6606" refreshError="1"/>
      <sheetData sheetId="6607" refreshError="1"/>
      <sheetData sheetId="6608" refreshError="1"/>
      <sheetData sheetId="6609" refreshError="1"/>
      <sheetData sheetId="6610" refreshError="1"/>
      <sheetData sheetId="6611" refreshError="1"/>
      <sheetData sheetId="6612" refreshError="1"/>
      <sheetData sheetId="6613" refreshError="1"/>
      <sheetData sheetId="6614" refreshError="1"/>
      <sheetData sheetId="6615" refreshError="1"/>
      <sheetData sheetId="6616" refreshError="1"/>
      <sheetData sheetId="6617" refreshError="1"/>
      <sheetData sheetId="6618" refreshError="1"/>
      <sheetData sheetId="6619" refreshError="1"/>
      <sheetData sheetId="6620" refreshError="1"/>
      <sheetData sheetId="6621" refreshError="1"/>
      <sheetData sheetId="6622" refreshError="1"/>
      <sheetData sheetId="6623" refreshError="1"/>
      <sheetData sheetId="6624" refreshError="1"/>
      <sheetData sheetId="6625" refreshError="1"/>
      <sheetData sheetId="6626" refreshError="1"/>
      <sheetData sheetId="6627" refreshError="1"/>
      <sheetData sheetId="6628" refreshError="1"/>
      <sheetData sheetId="6629" refreshError="1"/>
      <sheetData sheetId="6630" refreshError="1"/>
      <sheetData sheetId="6631" refreshError="1"/>
      <sheetData sheetId="6632" refreshError="1"/>
      <sheetData sheetId="6633" refreshError="1"/>
      <sheetData sheetId="6634" refreshError="1"/>
      <sheetData sheetId="6635" refreshError="1"/>
      <sheetData sheetId="6636" refreshError="1"/>
      <sheetData sheetId="6637" refreshError="1"/>
      <sheetData sheetId="6638" refreshError="1"/>
      <sheetData sheetId="6639" refreshError="1"/>
      <sheetData sheetId="6640" refreshError="1"/>
      <sheetData sheetId="6641" refreshError="1"/>
      <sheetData sheetId="6642" refreshError="1"/>
      <sheetData sheetId="6643" refreshError="1"/>
      <sheetData sheetId="6644" refreshError="1"/>
      <sheetData sheetId="6645" refreshError="1"/>
      <sheetData sheetId="6646" refreshError="1"/>
      <sheetData sheetId="6647" refreshError="1"/>
      <sheetData sheetId="6648" refreshError="1"/>
      <sheetData sheetId="6649" refreshError="1"/>
      <sheetData sheetId="6650" refreshError="1"/>
      <sheetData sheetId="6651" refreshError="1"/>
      <sheetData sheetId="6652" refreshError="1"/>
      <sheetData sheetId="6653" refreshError="1"/>
      <sheetData sheetId="6654" refreshError="1"/>
      <sheetData sheetId="6655" refreshError="1"/>
      <sheetData sheetId="6656" refreshError="1"/>
      <sheetData sheetId="6657" refreshError="1"/>
      <sheetData sheetId="6658" refreshError="1"/>
      <sheetData sheetId="6659" refreshError="1"/>
      <sheetData sheetId="6660" refreshError="1"/>
      <sheetData sheetId="6661" refreshError="1"/>
      <sheetData sheetId="6662" refreshError="1"/>
      <sheetData sheetId="6663" refreshError="1"/>
      <sheetData sheetId="6664" refreshError="1"/>
      <sheetData sheetId="6665" refreshError="1"/>
      <sheetData sheetId="6666" refreshError="1"/>
      <sheetData sheetId="6667" refreshError="1"/>
      <sheetData sheetId="6668" refreshError="1"/>
      <sheetData sheetId="6669" refreshError="1"/>
      <sheetData sheetId="6670" refreshError="1"/>
      <sheetData sheetId="6671" refreshError="1"/>
      <sheetData sheetId="6672" refreshError="1"/>
      <sheetData sheetId="6673" refreshError="1"/>
      <sheetData sheetId="6674" refreshError="1"/>
      <sheetData sheetId="6675" refreshError="1"/>
      <sheetData sheetId="6676" refreshError="1"/>
      <sheetData sheetId="6677" refreshError="1"/>
      <sheetData sheetId="6678" refreshError="1"/>
      <sheetData sheetId="6679" refreshError="1"/>
      <sheetData sheetId="6680" refreshError="1"/>
      <sheetData sheetId="6681" refreshError="1"/>
      <sheetData sheetId="6682" refreshError="1"/>
      <sheetData sheetId="6683" refreshError="1"/>
      <sheetData sheetId="6684" refreshError="1"/>
      <sheetData sheetId="6685" refreshError="1"/>
      <sheetData sheetId="6686" refreshError="1"/>
      <sheetData sheetId="6687" refreshError="1"/>
      <sheetData sheetId="6688" refreshError="1"/>
      <sheetData sheetId="6689" refreshError="1"/>
      <sheetData sheetId="6690" refreshError="1"/>
      <sheetData sheetId="6691" refreshError="1"/>
      <sheetData sheetId="6692" refreshError="1"/>
      <sheetData sheetId="6693" refreshError="1"/>
      <sheetData sheetId="6694" refreshError="1"/>
      <sheetData sheetId="6695" refreshError="1"/>
      <sheetData sheetId="6696" refreshError="1"/>
      <sheetData sheetId="6697" refreshError="1"/>
      <sheetData sheetId="6698" refreshError="1"/>
      <sheetData sheetId="6699" refreshError="1"/>
      <sheetData sheetId="6700" refreshError="1"/>
      <sheetData sheetId="6701" refreshError="1"/>
      <sheetData sheetId="6702" refreshError="1"/>
      <sheetData sheetId="6703" refreshError="1"/>
      <sheetData sheetId="6704" refreshError="1"/>
      <sheetData sheetId="6705" refreshError="1"/>
      <sheetData sheetId="6706" refreshError="1"/>
      <sheetData sheetId="6707" refreshError="1"/>
      <sheetData sheetId="6708" refreshError="1"/>
      <sheetData sheetId="6709" refreshError="1"/>
      <sheetData sheetId="6710" refreshError="1"/>
      <sheetData sheetId="6711" refreshError="1"/>
      <sheetData sheetId="6712" refreshError="1"/>
      <sheetData sheetId="6713" refreshError="1"/>
      <sheetData sheetId="6714" refreshError="1"/>
      <sheetData sheetId="6715" refreshError="1"/>
      <sheetData sheetId="6716" refreshError="1"/>
      <sheetData sheetId="6717" refreshError="1"/>
      <sheetData sheetId="6718" refreshError="1"/>
      <sheetData sheetId="6719" refreshError="1"/>
      <sheetData sheetId="6720" refreshError="1"/>
      <sheetData sheetId="6721" refreshError="1"/>
      <sheetData sheetId="6722" refreshError="1"/>
      <sheetData sheetId="6723" refreshError="1"/>
      <sheetData sheetId="6724" refreshError="1"/>
      <sheetData sheetId="6725" refreshError="1"/>
      <sheetData sheetId="6726" refreshError="1"/>
      <sheetData sheetId="6727" refreshError="1"/>
      <sheetData sheetId="6728" refreshError="1"/>
      <sheetData sheetId="6729" refreshError="1"/>
      <sheetData sheetId="6730" refreshError="1"/>
      <sheetData sheetId="6731" refreshError="1"/>
      <sheetData sheetId="6732" refreshError="1"/>
      <sheetData sheetId="6733" refreshError="1"/>
      <sheetData sheetId="6734" refreshError="1"/>
      <sheetData sheetId="6735" refreshError="1"/>
      <sheetData sheetId="6736" refreshError="1"/>
      <sheetData sheetId="6737" refreshError="1"/>
      <sheetData sheetId="6738" refreshError="1"/>
      <sheetData sheetId="6739" refreshError="1"/>
      <sheetData sheetId="6740" refreshError="1"/>
      <sheetData sheetId="6741" refreshError="1"/>
      <sheetData sheetId="6742" refreshError="1"/>
      <sheetData sheetId="6743" refreshError="1"/>
      <sheetData sheetId="6744" refreshError="1"/>
      <sheetData sheetId="6745" refreshError="1"/>
      <sheetData sheetId="6746" refreshError="1"/>
      <sheetData sheetId="6747" refreshError="1"/>
      <sheetData sheetId="6748" refreshError="1"/>
      <sheetData sheetId="6749" refreshError="1"/>
      <sheetData sheetId="6750" refreshError="1"/>
      <sheetData sheetId="6751" refreshError="1"/>
      <sheetData sheetId="6752" refreshError="1"/>
      <sheetData sheetId="6753" refreshError="1"/>
      <sheetData sheetId="6754" refreshError="1"/>
      <sheetData sheetId="6755" refreshError="1"/>
      <sheetData sheetId="6756" refreshError="1"/>
      <sheetData sheetId="6757" refreshError="1"/>
      <sheetData sheetId="6758" refreshError="1"/>
      <sheetData sheetId="6759" refreshError="1"/>
      <sheetData sheetId="6760" refreshError="1"/>
      <sheetData sheetId="6761" refreshError="1"/>
      <sheetData sheetId="6762" refreshError="1"/>
      <sheetData sheetId="6763" refreshError="1"/>
      <sheetData sheetId="6764" refreshError="1"/>
      <sheetData sheetId="6765" refreshError="1"/>
      <sheetData sheetId="6766" refreshError="1"/>
      <sheetData sheetId="6767" refreshError="1"/>
      <sheetData sheetId="6768" refreshError="1"/>
      <sheetData sheetId="6769" refreshError="1"/>
      <sheetData sheetId="6770" refreshError="1"/>
      <sheetData sheetId="6771" refreshError="1"/>
      <sheetData sheetId="6772" refreshError="1"/>
      <sheetData sheetId="6773" refreshError="1"/>
      <sheetData sheetId="6774" refreshError="1"/>
      <sheetData sheetId="6775" refreshError="1"/>
      <sheetData sheetId="6776" refreshError="1"/>
      <sheetData sheetId="6777" refreshError="1"/>
      <sheetData sheetId="6778" refreshError="1"/>
      <sheetData sheetId="6779" refreshError="1"/>
      <sheetData sheetId="6780" refreshError="1"/>
      <sheetData sheetId="6781" refreshError="1"/>
      <sheetData sheetId="6782" refreshError="1"/>
      <sheetData sheetId="6783" refreshError="1"/>
      <sheetData sheetId="6784" refreshError="1"/>
      <sheetData sheetId="6785" refreshError="1"/>
      <sheetData sheetId="6786" refreshError="1"/>
      <sheetData sheetId="6787" refreshError="1"/>
      <sheetData sheetId="6788" refreshError="1"/>
      <sheetData sheetId="6789" refreshError="1"/>
      <sheetData sheetId="6790" refreshError="1"/>
      <sheetData sheetId="6791" refreshError="1"/>
      <sheetData sheetId="6792" refreshError="1"/>
      <sheetData sheetId="6793" refreshError="1"/>
      <sheetData sheetId="6794" refreshError="1"/>
      <sheetData sheetId="6795" refreshError="1"/>
      <sheetData sheetId="6796" refreshError="1"/>
      <sheetData sheetId="6797" refreshError="1"/>
      <sheetData sheetId="6798" refreshError="1"/>
      <sheetData sheetId="6799" refreshError="1"/>
      <sheetData sheetId="6800" refreshError="1"/>
      <sheetData sheetId="6801" refreshError="1"/>
      <sheetData sheetId="6802" refreshError="1"/>
      <sheetData sheetId="6803" refreshError="1"/>
      <sheetData sheetId="6804" refreshError="1"/>
      <sheetData sheetId="6805" refreshError="1"/>
      <sheetData sheetId="6806" refreshError="1"/>
      <sheetData sheetId="6807" refreshError="1"/>
      <sheetData sheetId="6808" refreshError="1"/>
      <sheetData sheetId="6809" refreshError="1"/>
      <sheetData sheetId="6810" refreshError="1"/>
      <sheetData sheetId="6811" refreshError="1"/>
      <sheetData sheetId="6812" refreshError="1"/>
      <sheetData sheetId="6813" refreshError="1"/>
      <sheetData sheetId="6814" refreshError="1"/>
      <sheetData sheetId="6815" refreshError="1"/>
      <sheetData sheetId="6816" refreshError="1"/>
      <sheetData sheetId="6817" refreshError="1"/>
      <sheetData sheetId="6818" refreshError="1"/>
      <sheetData sheetId="6819" refreshError="1"/>
      <sheetData sheetId="6820" refreshError="1"/>
      <sheetData sheetId="6821" refreshError="1"/>
      <sheetData sheetId="6822" refreshError="1"/>
      <sheetData sheetId="6823" refreshError="1"/>
      <sheetData sheetId="6824" refreshError="1"/>
      <sheetData sheetId="6825" refreshError="1"/>
      <sheetData sheetId="6826" refreshError="1"/>
      <sheetData sheetId="6827" refreshError="1"/>
      <sheetData sheetId="6828" refreshError="1"/>
      <sheetData sheetId="6829" refreshError="1"/>
      <sheetData sheetId="6830" refreshError="1"/>
      <sheetData sheetId="6831" refreshError="1"/>
      <sheetData sheetId="6832" refreshError="1"/>
      <sheetData sheetId="6833" refreshError="1"/>
      <sheetData sheetId="6834" refreshError="1"/>
      <sheetData sheetId="6835" refreshError="1"/>
      <sheetData sheetId="6836" refreshError="1"/>
      <sheetData sheetId="6837" refreshError="1"/>
      <sheetData sheetId="6838" refreshError="1"/>
      <sheetData sheetId="6839" refreshError="1"/>
      <sheetData sheetId="6840" refreshError="1"/>
      <sheetData sheetId="6841" refreshError="1"/>
      <sheetData sheetId="6842" refreshError="1"/>
      <sheetData sheetId="6843" refreshError="1"/>
      <sheetData sheetId="6844" refreshError="1"/>
      <sheetData sheetId="6845" refreshError="1"/>
      <sheetData sheetId="6846" refreshError="1"/>
      <sheetData sheetId="6847" refreshError="1"/>
      <sheetData sheetId="6848" refreshError="1"/>
      <sheetData sheetId="6849" refreshError="1"/>
      <sheetData sheetId="6850" refreshError="1"/>
      <sheetData sheetId="6851" refreshError="1"/>
      <sheetData sheetId="6852" refreshError="1"/>
      <sheetData sheetId="6853" refreshError="1"/>
      <sheetData sheetId="6854" refreshError="1"/>
      <sheetData sheetId="6855" refreshError="1"/>
      <sheetData sheetId="6856" refreshError="1"/>
      <sheetData sheetId="6857" refreshError="1"/>
      <sheetData sheetId="6858" refreshError="1"/>
      <sheetData sheetId="6859" refreshError="1"/>
      <sheetData sheetId="6860" refreshError="1"/>
      <sheetData sheetId="6861" refreshError="1"/>
      <sheetData sheetId="6862" refreshError="1"/>
      <sheetData sheetId="6863" refreshError="1"/>
      <sheetData sheetId="6864" refreshError="1"/>
      <sheetData sheetId="6865" refreshError="1"/>
      <sheetData sheetId="6866" refreshError="1"/>
      <sheetData sheetId="6867" refreshError="1"/>
      <sheetData sheetId="6868" refreshError="1"/>
      <sheetData sheetId="6869" refreshError="1"/>
      <sheetData sheetId="6870" refreshError="1"/>
      <sheetData sheetId="6871" refreshError="1"/>
      <sheetData sheetId="6872" refreshError="1"/>
      <sheetData sheetId="6873" refreshError="1"/>
      <sheetData sheetId="6874" refreshError="1"/>
      <sheetData sheetId="6875" refreshError="1"/>
      <sheetData sheetId="6876" refreshError="1"/>
      <sheetData sheetId="6877" refreshError="1"/>
      <sheetData sheetId="6878" refreshError="1"/>
      <sheetData sheetId="6879" refreshError="1"/>
      <sheetData sheetId="6880" refreshError="1"/>
      <sheetData sheetId="6881" refreshError="1"/>
      <sheetData sheetId="6882" refreshError="1"/>
      <sheetData sheetId="6883" refreshError="1"/>
      <sheetData sheetId="6884" refreshError="1"/>
      <sheetData sheetId="6885" refreshError="1"/>
      <sheetData sheetId="6886" refreshError="1"/>
      <sheetData sheetId="6887" refreshError="1"/>
      <sheetData sheetId="6888" refreshError="1"/>
      <sheetData sheetId="6889" refreshError="1"/>
      <sheetData sheetId="6890" refreshError="1"/>
      <sheetData sheetId="6891" refreshError="1"/>
      <sheetData sheetId="6892" refreshError="1"/>
      <sheetData sheetId="6893" refreshError="1"/>
      <sheetData sheetId="6894" refreshError="1"/>
      <sheetData sheetId="6895" refreshError="1"/>
      <sheetData sheetId="6896" refreshError="1"/>
      <sheetData sheetId="6897" refreshError="1"/>
      <sheetData sheetId="6898" refreshError="1"/>
      <sheetData sheetId="6899" refreshError="1"/>
      <sheetData sheetId="6900" refreshError="1"/>
      <sheetData sheetId="6901" refreshError="1"/>
      <sheetData sheetId="6902" refreshError="1"/>
      <sheetData sheetId="6903" refreshError="1"/>
      <sheetData sheetId="6904" refreshError="1"/>
      <sheetData sheetId="6905" refreshError="1"/>
      <sheetData sheetId="6906" refreshError="1"/>
      <sheetData sheetId="6907" refreshError="1"/>
      <sheetData sheetId="6908" refreshError="1"/>
      <sheetData sheetId="6909" refreshError="1"/>
      <sheetData sheetId="6910" refreshError="1"/>
      <sheetData sheetId="6911" refreshError="1"/>
      <sheetData sheetId="6912" refreshError="1"/>
      <sheetData sheetId="6913" refreshError="1"/>
      <sheetData sheetId="6914" refreshError="1"/>
      <sheetData sheetId="6915" refreshError="1"/>
      <sheetData sheetId="6916" refreshError="1"/>
      <sheetData sheetId="6917" refreshError="1"/>
      <sheetData sheetId="6918" refreshError="1"/>
      <sheetData sheetId="6919" refreshError="1"/>
      <sheetData sheetId="6920" refreshError="1"/>
      <sheetData sheetId="6921" refreshError="1"/>
      <sheetData sheetId="6922" refreshError="1"/>
      <sheetData sheetId="6923" refreshError="1"/>
      <sheetData sheetId="6924" refreshError="1"/>
      <sheetData sheetId="6925" refreshError="1"/>
      <sheetData sheetId="6926" refreshError="1"/>
      <sheetData sheetId="6927" refreshError="1"/>
      <sheetData sheetId="6928" refreshError="1"/>
      <sheetData sheetId="6929" refreshError="1"/>
      <sheetData sheetId="6930" refreshError="1"/>
      <sheetData sheetId="6931" refreshError="1"/>
      <sheetData sheetId="6932" refreshError="1"/>
      <sheetData sheetId="6933" refreshError="1"/>
      <sheetData sheetId="6934" refreshError="1"/>
      <sheetData sheetId="6935" refreshError="1"/>
      <sheetData sheetId="6936" refreshError="1"/>
      <sheetData sheetId="6937" refreshError="1"/>
      <sheetData sheetId="6938" refreshError="1"/>
      <sheetData sheetId="6939" refreshError="1"/>
      <sheetData sheetId="6940" refreshError="1"/>
      <sheetData sheetId="6941" refreshError="1"/>
      <sheetData sheetId="6942" refreshError="1"/>
      <sheetData sheetId="6943" refreshError="1"/>
      <sheetData sheetId="6944" refreshError="1"/>
      <sheetData sheetId="6945" refreshError="1"/>
      <sheetData sheetId="6946" refreshError="1"/>
      <sheetData sheetId="6947" refreshError="1"/>
      <sheetData sheetId="6948" refreshError="1"/>
      <sheetData sheetId="6949" refreshError="1"/>
      <sheetData sheetId="6950" refreshError="1"/>
      <sheetData sheetId="6951" refreshError="1"/>
      <sheetData sheetId="6952" refreshError="1"/>
      <sheetData sheetId="6953" refreshError="1"/>
      <sheetData sheetId="6954" refreshError="1"/>
      <sheetData sheetId="6955" refreshError="1"/>
      <sheetData sheetId="6956" refreshError="1"/>
      <sheetData sheetId="6957" refreshError="1"/>
      <sheetData sheetId="6958" refreshError="1"/>
      <sheetData sheetId="6959" refreshError="1"/>
      <sheetData sheetId="6960" refreshError="1"/>
      <sheetData sheetId="6961" refreshError="1"/>
      <sheetData sheetId="6962" refreshError="1"/>
      <sheetData sheetId="6963" refreshError="1"/>
      <sheetData sheetId="6964" refreshError="1"/>
      <sheetData sheetId="6965" refreshError="1"/>
      <sheetData sheetId="6966">
        <row r="3">
          <cell r="H3" t="str">
            <v>Adjustment</v>
          </cell>
        </row>
      </sheetData>
      <sheetData sheetId="6967">
        <row r="5">
          <cell r="A5">
            <v>588881</v>
          </cell>
        </row>
      </sheetData>
      <sheetData sheetId="6968">
        <row r="3">
          <cell r="B3" t="str">
            <v>NEO (kWh)</v>
          </cell>
        </row>
      </sheetData>
      <sheetData sheetId="6969">
        <row r="2">
          <cell r="H2">
            <v>36738</v>
          </cell>
        </row>
      </sheetData>
      <sheetData sheetId="6970">
        <row r="5">
          <cell r="A5">
            <v>788881</v>
          </cell>
        </row>
      </sheetData>
      <sheetData sheetId="6971">
        <row r="5">
          <cell r="A5">
            <v>788881</v>
          </cell>
        </row>
      </sheetData>
      <sheetData sheetId="6972"/>
      <sheetData sheetId="6973">
        <row r="3">
          <cell r="H3" t="str">
            <v>Adjustment</v>
          </cell>
        </row>
      </sheetData>
      <sheetData sheetId="6974">
        <row r="5">
          <cell r="A5">
            <v>588881</v>
          </cell>
        </row>
      </sheetData>
      <sheetData sheetId="6975">
        <row r="3">
          <cell r="B3" t="str">
            <v>NEO (kWh)</v>
          </cell>
        </row>
      </sheetData>
      <sheetData sheetId="6976">
        <row r="2">
          <cell r="H2">
            <v>36738</v>
          </cell>
        </row>
      </sheetData>
      <sheetData sheetId="6977">
        <row r="5">
          <cell r="A5">
            <v>788881</v>
          </cell>
        </row>
      </sheetData>
      <sheetData sheetId="6978">
        <row r="5">
          <cell r="A5">
            <v>788881</v>
          </cell>
        </row>
      </sheetData>
      <sheetData sheetId="6979" refreshError="1"/>
      <sheetData sheetId="6980" refreshError="1"/>
      <sheetData sheetId="6981" refreshError="1"/>
      <sheetData sheetId="6982" refreshError="1"/>
      <sheetData sheetId="6983" refreshError="1"/>
      <sheetData sheetId="6984" refreshError="1"/>
      <sheetData sheetId="6985" refreshError="1"/>
      <sheetData sheetId="6986" refreshError="1"/>
      <sheetData sheetId="6987" refreshError="1"/>
      <sheetData sheetId="6988" refreshError="1"/>
      <sheetData sheetId="6989" refreshError="1"/>
      <sheetData sheetId="6990" refreshError="1"/>
      <sheetData sheetId="6991" refreshError="1"/>
      <sheetData sheetId="6992" refreshError="1"/>
      <sheetData sheetId="6993" refreshError="1"/>
      <sheetData sheetId="6994" refreshError="1"/>
      <sheetData sheetId="6995" refreshError="1"/>
      <sheetData sheetId="6996" refreshError="1"/>
      <sheetData sheetId="6997" refreshError="1"/>
      <sheetData sheetId="6998" refreshError="1"/>
      <sheetData sheetId="6999" refreshError="1"/>
      <sheetData sheetId="7000" refreshError="1"/>
      <sheetData sheetId="7001" refreshError="1"/>
      <sheetData sheetId="7002" refreshError="1"/>
      <sheetData sheetId="7003" refreshError="1"/>
      <sheetData sheetId="7004" refreshError="1"/>
      <sheetData sheetId="7005" refreshError="1"/>
      <sheetData sheetId="7006" refreshError="1"/>
      <sheetData sheetId="7007" refreshError="1"/>
      <sheetData sheetId="7008" refreshError="1"/>
      <sheetData sheetId="7009" refreshError="1"/>
      <sheetData sheetId="7010" refreshError="1"/>
      <sheetData sheetId="7011" refreshError="1"/>
      <sheetData sheetId="7012" refreshError="1"/>
      <sheetData sheetId="7013" refreshError="1"/>
      <sheetData sheetId="7014" refreshError="1"/>
      <sheetData sheetId="7015" refreshError="1"/>
      <sheetData sheetId="7016" refreshError="1"/>
      <sheetData sheetId="7017" refreshError="1"/>
      <sheetData sheetId="7018" refreshError="1"/>
      <sheetData sheetId="7019" refreshError="1"/>
      <sheetData sheetId="7020" refreshError="1"/>
      <sheetData sheetId="7021" refreshError="1"/>
      <sheetData sheetId="7022" refreshError="1"/>
      <sheetData sheetId="7023" refreshError="1"/>
      <sheetData sheetId="7024" refreshError="1"/>
      <sheetData sheetId="7025" refreshError="1"/>
      <sheetData sheetId="7026" refreshError="1"/>
      <sheetData sheetId="7027" refreshError="1"/>
      <sheetData sheetId="7028" refreshError="1"/>
      <sheetData sheetId="7029" refreshError="1"/>
      <sheetData sheetId="7030" refreshError="1"/>
      <sheetData sheetId="7031" refreshError="1"/>
      <sheetData sheetId="7032" refreshError="1"/>
      <sheetData sheetId="7033" refreshError="1"/>
      <sheetData sheetId="7034" refreshError="1"/>
      <sheetData sheetId="7035" refreshError="1"/>
      <sheetData sheetId="7036" refreshError="1"/>
      <sheetData sheetId="7037" refreshError="1"/>
      <sheetData sheetId="7038" refreshError="1"/>
      <sheetData sheetId="7039" refreshError="1"/>
      <sheetData sheetId="7040" refreshError="1"/>
      <sheetData sheetId="7041" refreshError="1"/>
      <sheetData sheetId="7042" refreshError="1"/>
      <sheetData sheetId="7043" refreshError="1"/>
      <sheetData sheetId="7044" refreshError="1"/>
      <sheetData sheetId="7045" refreshError="1"/>
      <sheetData sheetId="7046" refreshError="1"/>
      <sheetData sheetId="7047" refreshError="1"/>
      <sheetData sheetId="7048" refreshError="1"/>
      <sheetData sheetId="7049" refreshError="1"/>
      <sheetData sheetId="7050" refreshError="1"/>
      <sheetData sheetId="7051" refreshError="1"/>
      <sheetData sheetId="7052" refreshError="1"/>
      <sheetData sheetId="7053" refreshError="1"/>
      <sheetData sheetId="7054" refreshError="1"/>
      <sheetData sheetId="7055" refreshError="1"/>
      <sheetData sheetId="7056" refreshError="1"/>
      <sheetData sheetId="7057" refreshError="1"/>
      <sheetData sheetId="7058" refreshError="1"/>
      <sheetData sheetId="7059" refreshError="1"/>
      <sheetData sheetId="7060" refreshError="1"/>
      <sheetData sheetId="7061" refreshError="1"/>
      <sheetData sheetId="7062" refreshError="1"/>
      <sheetData sheetId="7063" refreshError="1"/>
      <sheetData sheetId="7064" refreshError="1"/>
      <sheetData sheetId="7065" refreshError="1"/>
      <sheetData sheetId="7066" refreshError="1"/>
      <sheetData sheetId="7067" refreshError="1"/>
      <sheetData sheetId="7068" refreshError="1"/>
      <sheetData sheetId="7069" refreshError="1"/>
      <sheetData sheetId="7070" refreshError="1"/>
      <sheetData sheetId="7071" refreshError="1"/>
      <sheetData sheetId="7072" refreshError="1"/>
      <sheetData sheetId="7073" refreshError="1"/>
      <sheetData sheetId="7074" refreshError="1"/>
      <sheetData sheetId="7075" refreshError="1"/>
      <sheetData sheetId="7076" refreshError="1"/>
      <sheetData sheetId="7077" refreshError="1"/>
      <sheetData sheetId="7078" refreshError="1"/>
      <sheetData sheetId="7079" refreshError="1"/>
      <sheetData sheetId="7080" refreshError="1"/>
      <sheetData sheetId="7081" refreshError="1"/>
      <sheetData sheetId="7082" refreshError="1"/>
      <sheetData sheetId="7083" refreshError="1"/>
      <sheetData sheetId="7084" refreshError="1"/>
      <sheetData sheetId="7085" refreshError="1"/>
      <sheetData sheetId="7086" refreshError="1"/>
      <sheetData sheetId="7087" refreshError="1"/>
      <sheetData sheetId="7088" refreshError="1"/>
      <sheetData sheetId="7089" refreshError="1"/>
      <sheetData sheetId="7090" refreshError="1"/>
      <sheetData sheetId="7091" refreshError="1"/>
      <sheetData sheetId="7092" refreshError="1"/>
      <sheetData sheetId="7093" refreshError="1"/>
      <sheetData sheetId="7094" refreshError="1"/>
      <sheetData sheetId="7095" refreshError="1"/>
      <sheetData sheetId="7096" refreshError="1"/>
      <sheetData sheetId="7097" refreshError="1"/>
      <sheetData sheetId="7098" refreshError="1"/>
      <sheetData sheetId="7099" refreshError="1"/>
      <sheetData sheetId="7100" refreshError="1"/>
      <sheetData sheetId="7101" refreshError="1"/>
      <sheetData sheetId="7102" refreshError="1"/>
      <sheetData sheetId="7103" refreshError="1"/>
      <sheetData sheetId="7104" refreshError="1"/>
      <sheetData sheetId="7105" refreshError="1"/>
      <sheetData sheetId="7106" refreshError="1"/>
      <sheetData sheetId="7107" refreshError="1"/>
      <sheetData sheetId="7108" refreshError="1"/>
      <sheetData sheetId="7109" refreshError="1"/>
      <sheetData sheetId="7110" refreshError="1"/>
      <sheetData sheetId="7111" refreshError="1"/>
      <sheetData sheetId="7112" refreshError="1"/>
      <sheetData sheetId="7113" refreshError="1"/>
      <sheetData sheetId="7114" refreshError="1"/>
      <sheetData sheetId="7115" refreshError="1"/>
      <sheetData sheetId="7116" refreshError="1"/>
      <sheetData sheetId="7117" refreshError="1"/>
      <sheetData sheetId="7118" refreshError="1"/>
      <sheetData sheetId="7119" refreshError="1"/>
      <sheetData sheetId="7120" refreshError="1"/>
      <sheetData sheetId="7121" refreshError="1"/>
      <sheetData sheetId="7122" refreshError="1"/>
      <sheetData sheetId="7123" refreshError="1"/>
      <sheetData sheetId="7124" refreshError="1"/>
      <sheetData sheetId="7125" refreshError="1"/>
      <sheetData sheetId="7126" refreshError="1"/>
      <sheetData sheetId="7127" refreshError="1"/>
      <sheetData sheetId="7128" refreshError="1"/>
      <sheetData sheetId="7129" refreshError="1"/>
      <sheetData sheetId="7130" refreshError="1"/>
      <sheetData sheetId="7131" refreshError="1"/>
      <sheetData sheetId="7132" refreshError="1"/>
      <sheetData sheetId="7133" refreshError="1"/>
      <sheetData sheetId="7134" refreshError="1"/>
      <sheetData sheetId="7135" refreshError="1"/>
      <sheetData sheetId="7136" refreshError="1"/>
      <sheetData sheetId="7137" refreshError="1"/>
      <sheetData sheetId="7138" refreshError="1"/>
      <sheetData sheetId="7139" refreshError="1"/>
      <sheetData sheetId="7140" refreshError="1"/>
      <sheetData sheetId="7141" refreshError="1"/>
      <sheetData sheetId="7142" refreshError="1"/>
      <sheetData sheetId="7143" refreshError="1"/>
      <sheetData sheetId="7144" refreshError="1"/>
      <sheetData sheetId="7145" refreshError="1"/>
      <sheetData sheetId="7146" refreshError="1"/>
      <sheetData sheetId="7147" refreshError="1"/>
      <sheetData sheetId="7148" refreshError="1"/>
      <sheetData sheetId="7149" refreshError="1"/>
      <sheetData sheetId="7150" refreshError="1"/>
      <sheetData sheetId="7151" refreshError="1"/>
      <sheetData sheetId="7152" refreshError="1"/>
      <sheetData sheetId="7153" refreshError="1"/>
      <sheetData sheetId="7154" refreshError="1"/>
      <sheetData sheetId="7155" refreshError="1"/>
      <sheetData sheetId="7156" refreshError="1"/>
      <sheetData sheetId="7157" refreshError="1"/>
      <sheetData sheetId="7158" refreshError="1"/>
      <sheetData sheetId="7159" refreshError="1"/>
      <sheetData sheetId="7160" refreshError="1"/>
      <sheetData sheetId="7161" refreshError="1"/>
      <sheetData sheetId="7162" refreshError="1"/>
      <sheetData sheetId="7163" refreshError="1"/>
      <sheetData sheetId="7164" refreshError="1"/>
      <sheetData sheetId="7165" refreshError="1"/>
      <sheetData sheetId="7166" refreshError="1"/>
      <sheetData sheetId="7167" refreshError="1"/>
      <sheetData sheetId="7168" refreshError="1"/>
      <sheetData sheetId="7169" refreshError="1"/>
      <sheetData sheetId="7170" refreshError="1"/>
      <sheetData sheetId="7171" refreshError="1"/>
      <sheetData sheetId="7172" refreshError="1"/>
      <sheetData sheetId="7173" refreshError="1"/>
      <sheetData sheetId="7174" refreshError="1"/>
      <sheetData sheetId="7175" refreshError="1"/>
      <sheetData sheetId="7176" refreshError="1"/>
      <sheetData sheetId="7177" refreshError="1"/>
      <sheetData sheetId="7178" refreshError="1"/>
      <sheetData sheetId="7179" refreshError="1"/>
      <sheetData sheetId="7180" refreshError="1"/>
      <sheetData sheetId="7181" refreshError="1"/>
      <sheetData sheetId="7182" refreshError="1"/>
      <sheetData sheetId="7183" refreshError="1"/>
      <sheetData sheetId="7184" refreshError="1"/>
      <sheetData sheetId="7185" refreshError="1"/>
      <sheetData sheetId="7186" refreshError="1"/>
      <sheetData sheetId="7187" refreshError="1"/>
      <sheetData sheetId="7188" refreshError="1"/>
      <sheetData sheetId="7189" refreshError="1"/>
      <sheetData sheetId="7190" refreshError="1"/>
      <sheetData sheetId="7191" refreshError="1"/>
      <sheetData sheetId="7192" refreshError="1"/>
      <sheetData sheetId="7193" refreshError="1"/>
      <sheetData sheetId="7194" refreshError="1"/>
      <sheetData sheetId="7195" refreshError="1"/>
      <sheetData sheetId="7196" refreshError="1"/>
      <sheetData sheetId="7197" refreshError="1"/>
      <sheetData sheetId="7198" refreshError="1"/>
      <sheetData sheetId="7199" refreshError="1"/>
      <sheetData sheetId="7200" refreshError="1"/>
      <sheetData sheetId="7201" refreshError="1"/>
      <sheetData sheetId="7202" refreshError="1"/>
      <sheetData sheetId="7203" refreshError="1"/>
      <sheetData sheetId="7204" refreshError="1"/>
      <sheetData sheetId="7205" refreshError="1"/>
      <sheetData sheetId="7206" refreshError="1"/>
      <sheetData sheetId="7207" refreshError="1"/>
      <sheetData sheetId="7208" refreshError="1"/>
      <sheetData sheetId="7209" refreshError="1"/>
      <sheetData sheetId="7210" refreshError="1"/>
      <sheetData sheetId="7211" refreshError="1"/>
      <sheetData sheetId="7212" refreshError="1"/>
      <sheetData sheetId="7213" refreshError="1"/>
      <sheetData sheetId="7214" refreshError="1"/>
      <sheetData sheetId="7215" refreshError="1"/>
      <sheetData sheetId="7216" refreshError="1"/>
      <sheetData sheetId="7217" refreshError="1"/>
      <sheetData sheetId="7218" refreshError="1"/>
      <sheetData sheetId="7219" refreshError="1"/>
      <sheetData sheetId="7220" refreshError="1"/>
      <sheetData sheetId="7221" refreshError="1"/>
      <sheetData sheetId="7222" refreshError="1"/>
      <sheetData sheetId="7223" refreshError="1"/>
      <sheetData sheetId="7224" refreshError="1"/>
      <sheetData sheetId="7225" refreshError="1"/>
      <sheetData sheetId="7226" refreshError="1"/>
      <sheetData sheetId="7227" refreshError="1"/>
      <sheetData sheetId="7228" refreshError="1"/>
      <sheetData sheetId="7229" refreshError="1"/>
      <sheetData sheetId="7230" refreshError="1"/>
      <sheetData sheetId="7231" refreshError="1"/>
      <sheetData sheetId="7232" refreshError="1"/>
      <sheetData sheetId="7233" refreshError="1"/>
      <sheetData sheetId="7234" refreshError="1"/>
      <sheetData sheetId="7235" refreshError="1"/>
      <sheetData sheetId="7236" refreshError="1"/>
      <sheetData sheetId="7237" refreshError="1"/>
      <sheetData sheetId="7238" refreshError="1"/>
      <sheetData sheetId="7239" refreshError="1"/>
      <sheetData sheetId="7240" refreshError="1"/>
      <sheetData sheetId="7241" refreshError="1"/>
      <sheetData sheetId="7242" refreshError="1"/>
      <sheetData sheetId="7243" refreshError="1"/>
      <sheetData sheetId="7244" refreshError="1"/>
      <sheetData sheetId="7245" refreshError="1"/>
      <sheetData sheetId="7246" refreshError="1"/>
      <sheetData sheetId="7247" refreshError="1"/>
      <sheetData sheetId="7248" refreshError="1"/>
      <sheetData sheetId="7249" refreshError="1"/>
      <sheetData sheetId="7250" refreshError="1"/>
      <sheetData sheetId="7251" refreshError="1"/>
      <sheetData sheetId="7252" refreshError="1"/>
      <sheetData sheetId="7253" refreshError="1"/>
      <sheetData sheetId="7254" refreshError="1"/>
      <sheetData sheetId="7255" refreshError="1"/>
      <sheetData sheetId="7256" refreshError="1"/>
      <sheetData sheetId="7257" refreshError="1"/>
      <sheetData sheetId="7258" refreshError="1"/>
      <sheetData sheetId="7259" refreshError="1"/>
      <sheetData sheetId="7260" refreshError="1"/>
      <sheetData sheetId="7261" refreshError="1"/>
      <sheetData sheetId="7262" refreshError="1"/>
      <sheetData sheetId="7263" refreshError="1"/>
      <sheetData sheetId="7264" refreshError="1"/>
      <sheetData sheetId="7265" refreshError="1"/>
      <sheetData sheetId="7266" refreshError="1"/>
      <sheetData sheetId="7267" refreshError="1"/>
      <sheetData sheetId="7268" refreshError="1"/>
      <sheetData sheetId="7269" refreshError="1"/>
      <sheetData sheetId="7270" refreshError="1"/>
      <sheetData sheetId="7271" refreshError="1"/>
      <sheetData sheetId="7272" refreshError="1"/>
      <sheetData sheetId="7273" refreshError="1"/>
      <sheetData sheetId="7274" refreshError="1"/>
      <sheetData sheetId="7275" refreshError="1"/>
      <sheetData sheetId="7276" refreshError="1"/>
      <sheetData sheetId="7277" refreshError="1"/>
      <sheetData sheetId="7278" refreshError="1"/>
      <sheetData sheetId="7279" refreshError="1"/>
      <sheetData sheetId="7280" refreshError="1"/>
      <sheetData sheetId="7281" refreshError="1"/>
      <sheetData sheetId="7282" refreshError="1"/>
      <sheetData sheetId="7283" refreshError="1"/>
      <sheetData sheetId="7284" refreshError="1"/>
      <sheetData sheetId="7285" refreshError="1"/>
      <sheetData sheetId="7286" refreshError="1"/>
      <sheetData sheetId="7287" refreshError="1"/>
      <sheetData sheetId="7288" refreshError="1"/>
      <sheetData sheetId="7289" refreshError="1"/>
      <sheetData sheetId="7290" refreshError="1"/>
      <sheetData sheetId="7291" refreshError="1"/>
      <sheetData sheetId="7292" refreshError="1"/>
      <sheetData sheetId="7293" refreshError="1"/>
      <sheetData sheetId="7294" refreshError="1"/>
      <sheetData sheetId="7295" refreshError="1"/>
      <sheetData sheetId="7296" refreshError="1"/>
      <sheetData sheetId="7297" refreshError="1"/>
      <sheetData sheetId="7298" refreshError="1"/>
      <sheetData sheetId="7299" refreshError="1"/>
      <sheetData sheetId="7300" refreshError="1"/>
      <sheetData sheetId="7301" refreshError="1"/>
      <sheetData sheetId="7302" refreshError="1"/>
      <sheetData sheetId="7303" refreshError="1"/>
      <sheetData sheetId="7304" refreshError="1"/>
      <sheetData sheetId="7305" refreshError="1"/>
      <sheetData sheetId="7306" refreshError="1"/>
      <sheetData sheetId="7307" refreshError="1"/>
      <sheetData sheetId="7308" refreshError="1"/>
      <sheetData sheetId="7309" refreshError="1"/>
      <sheetData sheetId="7310" refreshError="1"/>
      <sheetData sheetId="7311" refreshError="1"/>
      <sheetData sheetId="7312" refreshError="1"/>
      <sheetData sheetId="7313" refreshError="1"/>
      <sheetData sheetId="7314" refreshError="1"/>
      <sheetData sheetId="7315" refreshError="1"/>
      <sheetData sheetId="7316" refreshError="1"/>
      <sheetData sheetId="7317" refreshError="1"/>
      <sheetData sheetId="7318" refreshError="1"/>
      <sheetData sheetId="7319" refreshError="1"/>
      <sheetData sheetId="7320" refreshError="1"/>
      <sheetData sheetId="7321" refreshError="1"/>
      <sheetData sheetId="7322" refreshError="1"/>
      <sheetData sheetId="7323" refreshError="1"/>
      <sheetData sheetId="7324" refreshError="1"/>
      <sheetData sheetId="7325" refreshError="1"/>
      <sheetData sheetId="7326" refreshError="1"/>
      <sheetData sheetId="7327" refreshError="1"/>
      <sheetData sheetId="7328" refreshError="1"/>
      <sheetData sheetId="7329" refreshError="1"/>
      <sheetData sheetId="7330" refreshError="1"/>
      <sheetData sheetId="7331" refreshError="1"/>
      <sheetData sheetId="7332" refreshError="1"/>
      <sheetData sheetId="7333" refreshError="1"/>
      <sheetData sheetId="7334" refreshError="1"/>
      <sheetData sheetId="7335" refreshError="1"/>
      <sheetData sheetId="7336" refreshError="1"/>
      <sheetData sheetId="7337" refreshError="1"/>
      <sheetData sheetId="7338" refreshError="1"/>
      <sheetData sheetId="7339" refreshError="1"/>
      <sheetData sheetId="7340" refreshError="1"/>
      <sheetData sheetId="7341" refreshError="1"/>
      <sheetData sheetId="7342" refreshError="1"/>
      <sheetData sheetId="7343" refreshError="1"/>
      <sheetData sheetId="7344" refreshError="1"/>
      <sheetData sheetId="7345" refreshError="1"/>
      <sheetData sheetId="7346" refreshError="1"/>
      <sheetData sheetId="7347" refreshError="1"/>
      <sheetData sheetId="7348" refreshError="1"/>
      <sheetData sheetId="7349" refreshError="1"/>
      <sheetData sheetId="7350" refreshError="1"/>
      <sheetData sheetId="7351" refreshError="1"/>
      <sheetData sheetId="7352" refreshError="1"/>
      <sheetData sheetId="7353" refreshError="1"/>
      <sheetData sheetId="7354" refreshError="1"/>
      <sheetData sheetId="7355" refreshError="1"/>
      <sheetData sheetId="7356" refreshError="1"/>
      <sheetData sheetId="7357" refreshError="1"/>
      <sheetData sheetId="7358" refreshError="1"/>
      <sheetData sheetId="7359" refreshError="1"/>
      <sheetData sheetId="7360" refreshError="1"/>
      <sheetData sheetId="7361" refreshError="1"/>
      <sheetData sheetId="7362" refreshError="1"/>
      <sheetData sheetId="7363" refreshError="1"/>
      <sheetData sheetId="7364" refreshError="1"/>
      <sheetData sheetId="7365" refreshError="1"/>
      <sheetData sheetId="7366" refreshError="1"/>
      <sheetData sheetId="7367" refreshError="1"/>
      <sheetData sheetId="7368" refreshError="1"/>
      <sheetData sheetId="7369" refreshError="1"/>
      <sheetData sheetId="7370" refreshError="1"/>
      <sheetData sheetId="7371" refreshError="1"/>
      <sheetData sheetId="7372" refreshError="1"/>
      <sheetData sheetId="7373" refreshError="1"/>
      <sheetData sheetId="7374" refreshError="1"/>
      <sheetData sheetId="7375" refreshError="1"/>
      <sheetData sheetId="7376" refreshError="1"/>
      <sheetData sheetId="7377" refreshError="1"/>
      <sheetData sheetId="7378" refreshError="1"/>
      <sheetData sheetId="7379" refreshError="1"/>
      <sheetData sheetId="7380" refreshError="1"/>
      <sheetData sheetId="7381" refreshError="1"/>
      <sheetData sheetId="7382" refreshError="1"/>
      <sheetData sheetId="7383" refreshError="1"/>
      <sheetData sheetId="7384" refreshError="1"/>
      <sheetData sheetId="7385" refreshError="1"/>
      <sheetData sheetId="7386" refreshError="1"/>
      <sheetData sheetId="7387" refreshError="1"/>
      <sheetData sheetId="7388" refreshError="1"/>
      <sheetData sheetId="7389" refreshError="1"/>
      <sheetData sheetId="7390" refreshError="1"/>
      <sheetData sheetId="7391" refreshError="1"/>
      <sheetData sheetId="7392" refreshError="1"/>
      <sheetData sheetId="7393" refreshError="1"/>
      <sheetData sheetId="7394" refreshError="1"/>
      <sheetData sheetId="7395" refreshError="1"/>
      <sheetData sheetId="7396" refreshError="1"/>
      <sheetData sheetId="7397" refreshError="1"/>
      <sheetData sheetId="7398" refreshError="1"/>
      <sheetData sheetId="7399" refreshError="1"/>
      <sheetData sheetId="7400" refreshError="1"/>
      <sheetData sheetId="7401" refreshError="1"/>
      <sheetData sheetId="7402" refreshError="1"/>
      <sheetData sheetId="7403" refreshError="1"/>
      <sheetData sheetId="7404" refreshError="1"/>
      <sheetData sheetId="7405" refreshError="1"/>
      <sheetData sheetId="7406" refreshError="1"/>
      <sheetData sheetId="7407" refreshError="1"/>
      <sheetData sheetId="7408" refreshError="1"/>
      <sheetData sheetId="7409" refreshError="1"/>
      <sheetData sheetId="7410" refreshError="1"/>
      <sheetData sheetId="7411" refreshError="1"/>
      <sheetData sheetId="7412" refreshError="1"/>
      <sheetData sheetId="7413" refreshError="1"/>
      <sheetData sheetId="7414" refreshError="1"/>
      <sheetData sheetId="7415" refreshError="1"/>
      <sheetData sheetId="7416" refreshError="1"/>
      <sheetData sheetId="7417" refreshError="1"/>
      <sheetData sheetId="7418" refreshError="1"/>
      <sheetData sheetId="7419" refreshError="1"/>
      <sheetData sheetId="7420" refreshError="1"/>
      <sheetData sheetId="7421" refreshError="1"/>
      <sheetData sheetId="7422" refreshError="1"/>
      <sheetData sheetId="7423" refreshError="1"/>
      <sheetData sheetId="7424" refreshError="1"/>
      <sheetData sheetId="7425" refreshError="1"/>
      <sheetData sheetId="7426" refreshError="1"/>
      <sheetData sheetId="7427" refreshError="1"/>
      <sheetData sheetId="7428" refreshError="1"/>
      <sheetData sheetId="7429" refreshError="1"/>
      <sheetData sheetId="7430" refreshError="1"/>
      <sheetData sheetId="7431" refreshError="1"/>
      <sheetData sheetId="7432" refreshError="1"/>
      <sheetData sheetId="7433" refreshError="1"/>
      <sheetData sheetId="7434" refreshError="1"/>
      <sheetData sheetId="7435" refreshError="1"/>
      <sheetData sheetId="7436" refreshError="1"/>
      <sheetData sheetId="7437" refreshError="1"/>
      <sheetData sheetId="7438" refreshError="1"/>
      <sheetData sheetId="7439" refreshError="1"/>
      <sheetData sheetId="7440" refreshError="1"/>
      <sheetData sheetId="7441" refreshError="1"/>
      <sheetData sheetId="7442" refreshError="1"/>
      <sheetData sheetId="7443" refreshError="1"/>
      <sheetData sheetId="7444" refreshError="1"/>
      <sheetData sheetId="7445" refreshError="1"/>
      <sheetData sheetId="7446" refreshError="1"/>
      <sheetData sheetId="7447" refreshError="1"/>
      <sheetData sheetId="7448" refreshError="1"/>
      <sheetData sheetId="7449" refreshError="1"/>
      <sheetData sheetId="7450" refreshError="1"/>
      <sheetData sheetId="7451" refreshError="1"/>
      <sheetData sheetId="7452" refreshError="1"/>
      <sheetData sheetId="7453" refreshError="1"/>
      <sheetData sheetId="7454" refreshError="1"/>
      <sheetData sheetId="7455" refreshError="1"/>
      <sheetData sheetId="7456" refreshError="1"/>
      <sheetData sheetId="7457" refreshError="1"/>
      <sheetData sheetId="7458" refreshError="1"/>
      <sheetData sheetId="7459" refreshError="1"/>
      <sheetData sheetId="7460" refreshError="1"/>
      <sheetData sheetId="7461" refreshError="1"/>
      <sheetData sheetId="7462" refreshError="1"/>
      <sheetData sheetId="7463" refreshError="1"/>
      <sheetData sheetId="7464" refreshError="1"/>
      <sheetData sheetId="7465" refreshError="1"/>
      <sheetData sheetId="7466" refreshError="1"/>
      <sheetData sheetId="7467" refreshError="1"/>
      <sheetData sheetId="7468" refreshError="1"/>
      <sheetData sheetId="7469" refreshError="1"/>
      <sheetData sheetId="7470" refreshError="1"/>
      <sheetData sheetId="7471" refreshError="1"/>
      <sheetData sheetId="7472" refreshError="1"/>
      <sheetData sheetId="7473" refreshError="1"/>
      <sheetData sheetId="7474" refreshError="1"/>
      <sheetData sheetId="7475" refreshError="1"/>
      <sheetData sheetId="7476" refreshError="1"/>
      <sheetData sheetId="7477" refreshError="1"/>
      <sheetData sheetId="7478" refreshError="1"/>
      <sheetData sheetId="7479" refreshError="1"/>
      <sheetData sheetId="7480" refreshError="1"/>
      <sheetData sheetId="7481" refreshError="1"/>
      <sheetData sheetId="7482" refreshError="1"/>
      <sheetData sheetId="7483" refreshError="1"/>
      <sheetData sheetId="7484" refreshError="1"/>
      <sheetData sheetId="7485" refreshError="1"/>
      <sheetData sheetId="7486" refreshError="1"/>
      <sheetData sheetId="7487" refreshError="1"/>
      <sheetData sheetId="7488" refreshError="1"/>
      <sheetData sheetId="7489" refreshError="1"/>
      <sheetData sheetId="7490" refreshError="1"/>
      <sheetData sheetId="7491" refreshError="1"/>
      <sheetData sheetId="7492" refreshError="1"/>
      <sheetData sheetId="7493" refreshError="1"/>
      <sheetData sheetId="7494" refreshError="1"/>
      <sheetData sheetId="7495" refreshError="1"/>
      <sheetData sheetId="7496" refreshError="1"/>
      <sheetData sheetId="7497" refreshError="1"/>
      <sheetData sheetId="7498" refreshError="1"/>
      <sheetData sheetId="7499" refreshError="1"/>
      <sheetData sheetId="7500" refreshError="1"/>
      <sheetData sheetId="7501" refreshError="1"/>
      <sheetData sheetId="7502" refreshError="1"/>
      <sheetData sheetId="7503" refreshError="1"/>
      <sheetData sheetId="7504" refreshError="1"/>
      <sheetData sheetId="7505" refreshError="1"/>
      <sheetData sheetId="7506" refreshError="1"/>
      <sheetData sheetId="7507" refreshError="1"/>
      <sheetData sheetId="7508" refreshError="1"/>
      <sheetData sheetId="7509" refreshError="1"/>
      <sheetData sheetId="7510" refreshError="1"/>
      <sheetData sheetId="7511" refreshError="1"/>
      <sheetData sheetId="7512" refreshError="1"/>
      <sheetData sheetId="7513" refreshError="1"/>
      <sheetData sheetId="7514" refreshError="1"/>
      <sheetData sheetId="7515" refreshError="1"/>
      <sheetData sheetId="7516" refreshError="1"/>
      <sheetData sheetId="7517" refreshError="1"/>
      <sheetData sheetId="7518" refreshError="1"/>
      <sheetData sheetId="7519" refreshError="1"/>
      <sheetData sheetId="7520" refreshError="1"/>
      <sheetData sheetId="7521" refreshError="1"/>
      <sheetData sheetId="7522" refreshError="1"/>
      <sheetData sheetId="7523" refreshError="1"/>
      <sheetData sheetId="7524" refreshError="1"/>
      <sheetData sheetId="7525" refreshError="1"/>
      <sheetData sheetId="7526" refreshError="1"/>
      <sheetData sheetId="7527" refreshError="1"/>
      <sheetData sheetId="7528" refreshError="1"/>
      <sheetData sheetId="7529" refreshError="1"/>
      <sheetData sheetId="7530" refreshError="1"/>
      <sheetData sheetId="7531" refreshError="1"/>
      <sheetData sheetId="7532" refreshError="1"/>
      <sheetData sheetId="7533" refreshError="1"/>
      <sheetData sheetId="7534" refreshError="1"/>
      <sheetData sheetId="7535" refreshError="1"/>
      <sheetData sheetId="7536" refreshError="1"/>
      <sheetData sheetId="7537" refreshError="1"/>
      <sheetData sheetId="7538" refreshError="1"/>
      <sheetData sheetId="7539" refreshError="1"/>
      <sheetData sheetId="7540" refreshError="1"/>
      <sheetData sheetId="7541" refreshError="1"/>
      <sheetData sheetId="7542" refreshError="1"/>
      <sheetData sheetId="7543" refreshError="1"/>
      <sheetData sheetId="7544" refreshError="1"/>
      <sheetData sheetId="7545" refreshError="1"/>
      <sheetData sheetId="7546" refreshError="1"/>
      <sheetData sheetId="7547" refreshError="1"/>
      <sheetData sheetId="7548" refreshError="1"/>
      <sheetData sheetId="7549" refreshError="1"/>
      <sheetData sheetId="7550" refreshError="1"/>
      <sheetData sheetId="7551" refreshError="1"/>
      <sheetData sheetId="7552" refreshError="1"/>
      <sheetData sheetId="7553" refreshError="1"/>
      <sheetData sheetId="7554" refreshError="1"/>
      <sheetData sheetId="7555" refreshError="1"/>
      <sheetData sheetId="7556" refreshError="1"/>
      <sheetData sheetId="7557" refreshError="1"/>
      <sheetData sheetId="7558" refreshError="1"/>
      <sheetData sheetId="7559" refreshError="1"/>
      <sheetData sheetId="7560" refreshError="1"/>
      <sheetData sheetId="7561" refreshError="1"/>
      <sheetData sheetId="7562" refreshError="1"/>
      <sheetData sheetId="7563" refreshError="1"/>
      <sheetData sheetId="7564" refreshError="1"/>
      <sheetData sheetId="7565" refreshError="1"/>
      <sheetData sheetId="7566" refreshError="1"/>
      <sheetData sheetId="7567" refreshError="1"/>
      <sheetData sheetId="7568" refreshError="1"/>
      <sheetData sheetId="7569" refreshError="1"/>
      <sheetData sheetId="7570" refreshError="1"/>
      <sheetData sheetId="7571" refreshError="1"/>
      <sheetData sheetId="7572" refreshError="1"/>
      <sheetData sheetId="7573" refreshError="1"/>
      <sheetData sheetId="7574" refreshError="1"/>
      <sheetData sheetId="7575" refreshError="1"/>
      <sheetData sheetId="7576" refreshError="1"/>
      <sheetData sheetId="7577" refreshError="1"/>
      <sheetData sheetId="7578" refreshError="1"/>
      <sheetData sheetId="7579" refreshError="1"/>
      <sheetData sheetId="7580" refreshError="1"/>
      <sheetData sheetId="7581" refreshError="1"/>
      <sheetData sheetId="7582" refreshError="1"/>
      <sheetData sheetId="7583" refreshError="1"/>
      <sheetData sheetId="7584" refreshError="1"/>
      <sheetData sheetId="7585" refreshError="1"/>
      <sheetData sheetId="7586" refreshError="1"/>
      <sheetData sheetId="7587" refreshError="1"/>
      <sheetData sheetId="7588" refreshError="1"/>
      <sheetData sheetId="7589" refreshError="1"/>
      <sheetData sheetId="7590" refreshError="1"/>
      <sheetData sheetId="7591" refreshError="1"/>
      <sheetData sheetId="7592" refreshError="1"/>
      <sheetData sheetId="7593" refreshError="1"/>
      <sheetData sheetId="7594" refreshError="1"/>
      <sheetData sheetId="7595" refreshError="1"/>
      <sheetData sheetId="7596" refreshError="1"/>
      <sheetData sheetId="7597" refreshError="1"/>
      <sheetData sheetId="7598" refreshError="1"/>
      <sheetData sheetId="7599" refreshError="1"/>
      <sheetData sheetId="7600" refreshError="1"/>
      <sheetData sheetId="7601" refreshError="1"/>
      <sheetData sheetId="7602" refreshError="1"/>
      <sheetData sheetId="7603" refreshError="1"/>
      <sheetData sheetId="7604" refreshError="1"/>
      <sheetData sheetId="7605" refreshError="1"/>
      <sheetData sheetId="7606" refreshError="1"/>
      <sheetData sheetId="7607" refreshError="1"/>
      <sheetData sheetId="7608" refreshError="1"/>
      <sheetData sheetId="7609" refreshError="1"/>
      <sheetData sheetId="7610" refreshError="1"/>
      <sheetData sheetId="7611" refreshError="1"/>
      <sheetData sheetId="7612" refreshError="1"/>
      <sheetData sheetId="7613" refreshError="1"/>
      <sheetData sheetId="7614" refreshError="1"/>
      <sheetData sheetId="7615"/>
      <sheetData sheetId="7616" refreshError="1"/>
      <sheetData sheetId="7617" refreshError="1"/>
      <sheetData sheetId="7618" refreshError="1"/>
      <sheetData sheetId="7619" refreshError="1"/>
      <sheetData sheetId="7620" refreshError="1"/>
      <sheetData sheetId="7621" refreshError="1"/>
      <sheetData sheetId="7622" refreshError="1"/>
      <sheetData sheetId="7623" refreshError="1"/>
      <sheetData sheetId="7624" refreshError="1"/>
      <sheetData sheetId="7625" refreshError="1"/>
      <sheetData sheetId="7626" refreshError="1"/>
      <sheetData sheetId="7627" refreshError="1"/>
      <sheetData sheetId="7628" refreshError="1"/>
      <sheetData sheetId="7629" refreshError="1"/>
      <sheetData sheetId="7630" refreshError="1"/>
      <sheetData sheetId="7631" refreshError="1"/>
      <sheetData sheetId="7632" refreshError="1"/>
      <sheetData sheetId="7633" refreshError="1"/>
      <sheetData sheetId="7634" refreshError="1"/>
      <sheetData sheetId="7635" refreshError="1"/>
      <sheetData sheetId="7636" refreshError="1"/>
      <sheetData sheetId="7637" refreshError="1"/>
      <sheetData sheetId="7638" refreshError="1"/>
      <sheetData sheetId="7639" refreshError="1"/>
      <sheetData sheetId="7640" refreshError="1"/>
      <sheetData sheetId="7641" refreshError="1"/>
      <sheetData sheetId="7642" refreshError="1"/>
      <sheetData sheetId="7643" refreshError="1"/>
      <sheetData sheetId="7644" refreshError="1"/>
      <sheetData sheetId="7645" refreshError="1"/>
      <sheetData sheetId="7646" refreshError="1"/>
      <sheetData sheetId="7647" refreshError="1"/>
      <sheetData sheetId="7648" refreshError="1"/>
      <sheetData sheetId="7649" refreshError="1"/>
      <sheetData sheetId="7650" refreshError="1"/>
      <sheetData sheetId="7651" refreshError="1"/>
      <sheetData sheetId="7652" refreshError="1"/>
      <sheetData sheetId="7653" refreshError="1"/>
      <sheetData sheetId="7654"/>
      <sheetData sheetId="7655"/>
      <sheetData sheetId="7656"/>
      <sheetData sheetId="7657"/>
      <sheetData sheetId="7658"/>
      <sheetData sheetId="7659"/>
      <sheetData sheetId="7660"/>
      <sheetData sheetId="7661"/>
      <sheetData sheetId="7662"/>
      <sheetData sheetId="7663"/>
      <sheetData sheetId="7664"/>
      <sheetData sheetId="7665"/>
      <sheetData sheetId="7666"/>
      <sheetData sheetId="7667"/>
      <sheetData sheetId="7668"/>
      <sheetData sheetId="7669"/>
      <sheetData sheetId="7670"/>
      <sheetData sheetId="7671"/>
      <sheetData sheetId="7672"/>
      <sheetData sheetId="7673"/>
      <sheetData sheetId="7674"/>
      <sheetData sheetId="7675"/>
      <sheetData sheetId="7676"/>
      <sheetData sheetId="7677"/>
      <sheetData sheetId="7678"/>
      <sheetData sheetId="7679"/>
      <sheetData sheetId="7680"/>
      <sheetData sheetId="7681"/>
      <sheetData sheetId="7682"/>
      <sheetData sheetId="7683"/>
      <sheetData sheetId="7684"/>
      <sheetData sheetId="7685" refreshError="1"/>
      <sheetData sheetId="7686" refreshError="1"/>
      <sheetData sheetId="7687" refreshError="1"/>
      <sheetData sheetId="7688" refreshError="1"/>
      <sheetData sheetId="7689" refreshError="1"/>
      <sheetData sheetId="7690" refreshError="1"/>
      <sheetData sheetId="7691" refreshError="1"/>
      <sheetData sheetId="7692" refreshError="1"/>
      <sheetData sheetId="7693" refreshError="1"/>
      <sheetData sheetId="7694" refreshError="1"/>
      <sheetData sheetId="7695" refreshError="1"/>
      <sheetData sheetId="7696"/>
      <sheetData sheetId="7697"/>
      <sheetData sheetId="7698"/>
      <sheetData sheetId="7699"/>
      <sheetData sheetId="7700"/>
      <sheetData sheetId="7701"/>
      <sheetData sheetId="7702"/>
      <sheetData sheetId="7703"/>
      <sheetData sheetId="7704"/>
      <sheetData sheetId="7705"/>
      <sheetData sheetId="7706"/>
      <sheetData sheetId="7707"/>
      <sheetData sheetId="7708"/>
      <sheetData sheetId="7709"/>
      <sheetData sheetId="7710"/>
      <sheetData sheetId="7711"/>
      <sheetData sheetId="7712"/>
      <sheetData sheetId="7713"/>
      <sheetData sheetId="7714"/>
      <sheetData sheetId="7715"/>
      <sheetData sheetId="7716"/>
      <sheetData sheetId="7717"/>
      <sheetData sheetId="7718"/>
      <sheetData sheetId="7719"/>
      <sheetData sheetId="7720"/>
      <sheetData sheetId="7721"/>
      <sheetData sheetId="7722"/>
      <sheetData sheetId="7723"/>
      <sheetData sheetId="7724"/>
      <sheetData sheetId="7725"/>
      <sheetData sheetId="7726"/>
      <sheetData sheetId="7727"/>
      <sheetData sheetId="7728"/>
      <sheetData sheetId="7729"/>
      <sheetData sheetId="7730"/>
      <sheetData sheetId="7731"/>
      <sheetData sheetId="7732"/>
      <sheetData sheetId="7733"/>
      <sheetData sheetId="7734" refreshError="1"/>
      <sheetData sheetId="7735" refreshError="1"/>
      <sheetData sheetId="7736"/>
      <sheetData sheetId="7737" refreshError="1"/>
      <sheetData sheetId="7738" refreshError="1"/>
      <sheetData sheetId="7739" refreshError="1"/>
      <sheetData sheetId="7740" refreshError="1"/>
      <sheetData sheetId="7741" refreshError="1"/>
      <sheetData sheetId="7742" refreshError="1"/>
      <sheetData sheetId="7743" refreshError="1"/>
      <sheetData sheetId="7744" refreshError="1"/>
      <sheetData sheetId="7745" refreshError="1"/>
      <sheetData sheetId="7746" refreshError="1"/>
      <sheetData sheetId="7747" refreshError="1"/>
      <sheetData sheetId="7748" refreshError="1"/>
      <sheetData sheetId="7749" refreshError="1"/>
      <sheetData sheetId="7750" refreshError="1"/>
      <sheetData sheetId="7751" refreshError="1"/>
      <sheetData sheetId="7752" refreshError="1"/>
      <sheetData sheetId="7753" refreshError="1"/>
      <sheetData sheetId="7754" refreshError="1"/>
      <sheetData sheetId="7755" refreshError="1"/>
      <sheetData sheetId="7756" refreshError="1"/>
      <sheetData sheetId="7757" refreshError="1"/>
      <sheetData sheetId="7758" refreshError="1"/>
      <sheetData sheetId="7759" refreshError="1"/>
      <sheetData sheetId="7760" refreshError="1"/>
      <sheetData sheetId="7761" refreshError="1"/>
      <sheetData sheetId="7762" refreshError="1"/>
      <sheetData sheetId="7763" refreshError="1"/>
      <sheetData sheetId="7764"/>
      <sheetData sheetId="7765"/>
      <sheetData sheetId="7766"/>
      <sheetData sheetId="7767"/>
      <sheetData sheetId="7768"/>
      <sheetData sheetId="7769"/>
      <sheetData sheetId="7770"/>
      <sheetData sheetId="7771"/>
      <sheetData sheetId="7772"/>
      <sheetData sheetId="7773"/>
      <sheetData sheetId="7774"/>
      <sheetData sheetId="7775"/>
      <sheetData sheetId="7776"/>
      <sheetData sheetId="7777"/>
      <sheetData sheetId="7778"/>
      <sheetData sheetId="7779"/>
      <sheetData sheetId="7780"/>
      <sheetData sheetId="7781"/>
      <sheetData sheetId="7782"/>
      <sheetData sheetId="7783"/>
      <sheetData sheetId="7784"/>
      <sheetData sheetId="7785"/>
      <sheetData sheetId="7786"/>
      <sheetData sheetId="7787"/>
      <sheetData sheetId="7788"/>
      <sheetData sheetId="7789"/>
      <sheetData sheetId="7790"/>
      <sheetData sheetId="7791"/>
      <sheetData sheetId="7792"/>
      <sheetData sheetId="7793"/>
      <sheetData sheetId="7794"/>
      <sheetData sheetId="7795"/>
      <sheetData sheetId="7796"/>
      <sheetData sheetId="7797"/>
      <sheetData sheetId="7798"/>
      <sheetData sheetId="7799"/>
      <sheetData sheetId="7800"/>
      <sheetData sheetId="7801"/>
      <sheetData sheetId="7802"/>
      <sheetData sheetId="7803"/>
      <sheetData sheetId="7804"/>
      <sheetData sheetId="7805" refreshError="1"/>
      <sheetData sheetId="7806" refreshError="1"/>
      <sheetData sheetId="7807" refreshError="1"/>
      <sheetData sheetId="7808" refreshError="1"/>
      <sheetData sheetId="7809" refreshError="1"/>
      <sheetData sheetId="7810" refreshError="1"/>
      <sheetData sheetId="7811" refreshError="1"/>
      <sheetData sheetId="7812" refreshError="1"/>
      <sheetData sheetId="7813" refreshError="1"/>
      <sheetData sheetId="7814" refreshError="1"/>
      <sheetData sheetId="7815" refreshError="1"/>
      <sheetData sheetId="7816" refreshError="1"/>
      <sheetData sheetId="7817" refreshError="1"/>
      <sheetData sheetId="7818" refreshError="1"/>
      <sheetData sheetId="7819" refreshError="1"/>
      <sheetData sheetId="7820" refreshError="1"/>
      <sheetData sheetId="7821" refreshError="1"/>
      <sheetData sheetId="7822" refreshError="1"/>
      <sheetData sheetId="7823" refreshError="1"/>
      <sheetData sheetId="7824" refreshError="1"/>
      <sheetData sheetId="7825" refreshError="1"/>
      <sheetData sheetId="7826" refreshError="1"/>
      <sheetData sheetId="7827" refreshError="1"/>
      <sheetData sheetId="7828" refreshError="1"/>
      <sheetData sheetId="7829" refreshError="1"/>
      <sheetData sheetId="7830" refreshError="1"/>
      <sheetData sheetId="7831" refreshError="1"/>
      <sheetData sheetId="7832" refreshError="1"/>
      <sheetData sheetId="7833" refreshError="1"/>
      <sheetData sheetId="7834" refreshError="1"/>
      <sheetData sheetId="7835" refreshError="1"/>
      <sheetData sheetId="7836" refreshError="1"/>
      <sheetData sheetId="7837" refreshError="1"/>
      <sheetData sheetId="7838" refreshError="1"/>
      <sheetData sheetId="7839" refreshError="1"/>
      <sheetData sheetId="7840"/>
      <sheetData sheetId="7841"/>
      <sheetData sheetId="7842"/>
      <sheetData sheetId="7843"/>
      <sheetData sheetId="7844"/>
      <sheetData sheetId="7845" refreshError="1"/>
      <sheetData sheetId="7846" refreshError="1"/>
      <sheetData sheetId="7847" refreshError="1"/>
      <sheetData sheetId="7848" refreshError="1"/>
      <sheetData sheetId="7849" refreshError="1"/>
      <sheetData sheetId="7850" refreshError="1"/>
      <sheetData sheetId="7851" refreshError="1"/>
      <sheetData sheetId="7852" refreshError="1"/>
      <sheetData sheetId="7853" refreshError="1"/>
      <sheetData sheetId="7854" refreshError="1"/>
      <sheetData sheetId="7855" refreshError="1"/>
      <sheetData sheetId="7856" refreshError="1"/>
      <sheetData sheetId="7857" refreshError="1"/>
      <sheetData sheetId="7858" refreshError="1"/>
      <sheetData sheetId="7859" refreshError="1"/>
      <sheetData sheetId="7860" refreshError="1"/>
      <sheetData sheetId="7861" refreshError="1"/>
      <sheetData sheetId="7862" refreshError="1"/>
      <sheetData sheetId="7863" refreshError="1"/>
      <sheetData sheetId="7864" refreshError="1"/>
      <sheetData sheetId="7865" refreshError="1"/>
      <sheetData sheetId="7866" refreshError="1"/>
      <sheetData sheetId="7867" refreshError="1"/>
      <sheetData sheetId="7868" refreshError="1"/>
      <sheetData sheetId="7869" refreshError="1"/>
      <sheetData sheetId="7870" refreshError="1"/>
      <sheetData sheetId="7871" refreshError="1"/>
      <sheetData sheetId="7872" refreshError="1"/>
      <sheetData sheetId="7873" refreshError="1"/>
      <sheetData sheetId="7874" refreshError="1"/>
      <sheetData sheetId="7875" refreshError="1"/>
      <sheetData sheetId="7876" refreshError="1"/>
      <sheetData sheetId="7877"/>
      <sheetData sheetId="7878" refreshError="1"/>
      <sheetData sheetId="7879" refreshError="1"/>
      <sheetData sheetId="7880" refreshError="1"/>
      <sheetData sheetId="7881" refreshError="1"/>
      <sheetData sheetId="7882" refreshError="1"/>
      <sheetData sheetId="7883" refreshError="1"/>
      <sheetData sheetId="7884" refreshError="1"/>
      <sheetData sheetId="7885" refreshError="1"/>
      <sheetData sheetId="7886" refreshError="1"/>
      <sheetData sheetId="7887" refreshError="1"/>
      <sheetData sheetId="7888" refreshError="1"/>
      <sheetData sheetId="7889" refreshError="1"/>
      <sheetData sheetId="7890" refreshError="1"/>
      <sheetData sheetId="7891" refreshError="1"/>
      <sheetData sheetId="7892" refreshError="1"/>
      <sheetData sheetId="7893" refreshError="1"/>
      <sheetData sheetId="7894" refreshError="1"/>
      <sheetData sheetId="7895" refreshError="1"/>
      <sheetData sheetId="7896" refreshError="1"/>
      <sheetData sheetId="7897" refreshError="1"/>
      <sheetData sheetId="7898" refreshError="1"/>
      <sheetData sheetId="7899" refreshError="1"/>
      <sheetData sheetId="7900" refreshError="1"/>
      <sheetData sheetId="7901" refreshError="1"/>
      <sheetData sheetId="7902" refreshError="1"/>
      <sheetData sheetId="7903" refreshError="1"/>
      <sheetData sheetId="7904" refreshError="1"/>
      <sheetData sheetId="7905" refreshError="1"/>
      <sheetData sheetId="7906" refreshError="1"/>
      <sheetData sheetId="7907" refreshError="1"/>
      <sheetData sheetId="7908" refreshError="1"/>
      <sheetData sheetId="7909" refreshError="1"/>
      <sheetData sheetId="7910" refreshError="1"/>
      <sheetData sheetId="7911" refreshError="1"/>
      <sheetData sheetId="7912" refreshError="1"/>
      <sheetData sheetId="7913" refreshError="1"/>
      <sheetData sheetId="7914" refreshError="1"/>
      <sheetData sheetId="7915" refreshError="1"/>
      <sheetData sheetId="7916" refreshError="1"/>
      <sheetData sheetId="7917" refreshError="1"/>
      <sheetData sheetId="7918" refreshError="1"/>
      <sheetData sheetId="7919" refreshError="1"/>
      <sheetData sheetId="7920" refreshError="1"/>
      <sheetData sheetId="7921" refreshError="1"/>
      <sheetData sheetId="7922" refreshError="1"/>
      <sheetData sheetId="7923" refreshError="1"/>
      <sheetData sheetId="7924" refreshError="1"/>
      <sheetData sheetId="7925" refreshError="1"/>
      <sheetData sheetId="7926" refreshError="1"/>
      <sheetData sheetId="7927" refreshError="1"/>
      <sheetData sheetId="7928" refreshError="1"/>
      <sheetData sheetId="7929" refreshError="1"/>
      <sheetData sheetId="7930" refreshError="1"/>
      <sheetData sheetId="7931" refreshError="1"/>
      <sheetData sheetId="7932" refreshError="1"/>
      <sheetData sheetId="7933" refreshError="1"/>
      <sheetData sheetId="7934" refreshError="1"/>
      <sheetData sheetId="7935" refreshError="1"/>
      <sheetData sheetId="7936" refreshError="1"/>
      <sheetData sheetId="7937" refreshError="1"/>
      <sheetData sheetId="7938" refreshError="1"/>
      <sheetData sheetId="7939" refreshError="1"/>
      <sheetData sheetId="794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S_TGT"/>
      <sheetName val="IA-TB-WKG"/>
    </sheetNames>
    <sheetDataSet>
      <sheetData sheetId="0" refreshError="1"/>
      <sheetData sheetId="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sheetName val="Mar"/>
      <sheetName val="finalgraph0203"/>
    </sheetNames>
    <sheetDataSet>
      <sheetData sheetId="0" refreshError="1"/>
      <sheetData sheetId="1" refreshError="1"/>
      <sheetData sheetId="2"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VAT"/>
      <sheetName val="TELVAT (2)"/>
      <sheetName val="Telephone No. (2)"/>
      <sheetName val="VAT95-AG"/>
      <sheetName val="Telephone No."/>
      <sheetName val="Sheet1"/>
      <sheetName val="VAT (R.I, Moni,Eagle) (2)"/>
      <sheetName val="GRAPH"/>
      <sheetName val="dealer price01.07.08"/>
      <sheetName val="Sheet1 (2)"/>
      <sheetName val="LIE"/>
      <sheetName val="Jan-00"/>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 XRA variance calc."/>
      <sheetName val="Q1 XRA variance calc."/>
      <sheetName val="Sheet5"/>
      <sheetName val="Q1 Forecast rates"/>
      <sheetName val="FY Forecast rates"/>
      <sheetName val="BP 2001 rates"/>
      <sheetName val="Q1 2000 rates"/>
      <sheetName val="FY 2000 actual rates"/>
      <sheetName val="jan-june 2004"/>
      <sheetName val="WUP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DA02"/>
      <sheetName val="Cowise vtywise prod(mthly)"/>
      <sheetName val="Varietywise prod (monthly) "/>
      <sheetName val="Varietywise prod (annual)"/>
      <sheetName val="Cowise prod (monthly)"/>
      <sheetName val="Cowise prod (annual)"/>
      <sheetName val="Production (annual)"/>
      <sheetName val="Controls"/>
      <sheetName val="cover"/>
      <sheetName val="Assumptions"/>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C"/>
      <sheetName val="FTEs (LOG+Support Func)"/>
      <sheetName val="FTEs (LOG only)"/>
      <sheetName val="Vacancy"/>
      <sheetName val="MaterialsAndOtherCosts"/>
      <sheetName val="SODA02"/>
    </sheetNames>
    <sheetDataSet>
      <sheetData sheetId="0" refreshError="1"/>
      <sheetData sheetId="1" refreshError="1"/>
      <sheetData sheetId="2" refreshError="1"/>
      <sheetData sheetId="3" refreshError="1">
        <row r="145">
          <cell r="G145" t="str">
            <v>On going test</v>
          </cell>
        </row>
        <row r="146">
          <cell r="A146" t="str">
            <v>Maersk Logistics - Import/Export</v>
          </cell>
          <cell r="C146">
            <v>42</v>
          </cell>
          <cell r="G146" t="str">
            <v>Interview schedule with CFM</v>
          </cell>
        </row>
        <row r="147">
          <cell r="A147" t="str">
            <v>Damco Air</v>
          </cell>
          <cell r="C147">
            <v>43</v>
          </cell>
          <cell r="G147" t="str">
            <v>Medical Check Up</v>
          </cell>
        </row>
        <row r="148">
          <cell r="A148" t="str">
            <v>Damco Ocean</v>
          </cell>
          <cell r="C148">
            <v>44</v>
          </cell>
          <cell r="G148" t="str">
            <v>Serving Notice in present company</v>
          </cell>
        </row>
        <row r="149">
          <cell r="A149" t="str">
            <v>Damco LSS</v>
          </cell>
          <cell r="C149">
            <v>45</v>
          </cell>
          <cell r="G149" t="str">
            <v>Interview schedule with HR</v>
          </cell>
        </row>
        <row r="150">
          <cell r="A150" t="str">
            <v>Maersk Logistics - Warehousing &amp; Distribution</v>
          </cell>
          <cell r="C150">
            <v>46</v>
          </cell>
          <cell r="G150" t="str">
            <v>other</v>
          </cell>
        </row>
        <row r="151">
          <cell r="C151">
            <v>47</v>
          </cell>
        </row>
        <row r="152">
          <cell r="C152">
            <v>48</v>
          </cell>
        </row>
        <row r="153">
          <cell r="C153">
            <v>49</v>
          </cell>
        </row>
        <row r="154">
          <cell r="C154">
            <v>50</v>
          </cell>
        </row>
        <row r="155">
          <cell r="C155">
            <v>51</v>
          </cell>
        </row>
        <row r="156">
          <cell r="C156">
            <v>52</v>
          </cell>
        </row>
        <row r="157">
          <cell r="C157">
            <v>53</v>
          </cell>
        </row>
        <row r="158">
          <cell r="C158">
            <v>54</v>
          </cell>
        </row>
        <row r="159">
          <cell r="C159">
            <v>55</v>
          </cell>
        </row>
        <row r="160">
          <cell r="C160">
            <v>56</v>
          </cell>
        </row>
        <row r="161">
          <cell r="C161">
            <v>57</v>
          </cell>
        </row>
        <row r="162">
          <cell r="C162">
            <v>58</v>
          </cell>
        </row>
        <row r="163">
          <cell r="C163">
            <v>59</v>
          </cell>
        </row>
        <row r="164">
          <cell r="C164">
            <v>60</v>
          </cell>
        </row>
      </sheetData>
      <sheetData sheetId="4" refreshError="1"/>
      <sheetData sheetId="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C"/>
      <sheetName val="FTEs (LOG+Support Func)"/>
      <sheetName val="FTEs (LOG only)"/>
      <sheetName val="Vacancy"/>
      <sheetName val="P and L CM1"/>
    </sheetNames>
    <sheetDataSet>
      <sheetData sheetId="0"/>
      <sheetData sheetId="1"/>
      <sheetData sheetId="2"/>
      <sheetData sheetId="3" refreshError="1">
        <row r="145">
          <cell r="F145" t="str">
            <v>Cambodia</v>
          </cell>
        </row>
        <row r="146">
          <cell r="F146" t="str">
            <v>Indonesia</v>
          </cell>
        </row>
        <row r="147">
          <cell r="F147" t="str">
            <v>Malaysia</v>
          </cell>
        </row>
        <row r="148">
          <cell r="F148" t="str">
            <v>Philippines</v>
          </cell>
        </row>
        <row r="149">
          <cell r="F149" t="str">
            <v>Singapore</v>
          </cell>
        </row>
        <row r="150">
          <cell r="F150" t="str">
            <v>Thailand</v>
          </cell>
        </row>
        <row r="151">
          <cell r="F151" t="str">
            <v>Vietnam</v>
          </cell>
        </row>
        <row r="152">
          <cell r="F152" t="str">
            <v>Australia</v>
          </cell>
        </row>
        <row r="153">
          <cell r="F153" t="str">
            <v>New Zealand</v>
          </cell>
        </row>
      </sheetData>
      <sheetData sheetId="4"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RA7-fsitem"/>
      <sheetName val="f query YB table"/>
      <sheetName val="P-S"/>
      <sheetName val="TTSET"/>
      <sheetName val="Ttype"/>
      <sheetName val="DT62 FS"/>
      <sheetName val="InterCo elimi"/>
      <sheetName val="Validation"/>
      <sheetName val="Ttype matrix"/>
      <sheetName val="Unified P&amp;L to Legal"/>
      <sheetName val="Document type"/>
      <sheetName val="Other explanations"/>
      <sheetName val="Management matrix- pharmaceutic"/>
      <sheetName val="Reporting Details- pharmaceutic"/>
      <sheetName val="DCT Q4 2001"/>
      <sheetName val="changes Q 4 2001"/>
      <sheetName val="AV Behring"/>
      <sheetName val="AV Pasteur"/>
      <sheetName val="Pharma Subgroups"/>
      <sheetName val="Equity"/>
      <sheetName val="Update"/>
      <sheetName val=" OCTOBER -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IS"/>
      <sheetName val="CR"/>
      <sheetName val="Bal"/>
      <sheetName val="K4K5"/>
      <sheetName val="Inc"/>
      <sheetName val="Cas1to3"/>
      <sheetName val="Cas4"/>
      <sheetName val="Cas5"/>
      <sheetName val="Det"/>
      <sheetName val="NOA"/>
      <sheetName val="A"/>
      <sheetName val="B1a"/>
      <sheetName val="B1b"/>
      <sheetName val="B2a"/>
      <sheetName val="B2b"/>
      <sheetName val="C"/>
      <sheetName val="D1"/>
      <sheetName val="D2a"/>
      <sheetName val="D2b"/>
      <sheetName val="E1"/>
      <sheetName val="E2"/>
      <sheetName val="E3"/>
      <sheetName val="E4"/>
      <sheetName val="E5"/>
      <sheetName val="E6"/>
      <sheetName val="F"/>
      <sheetName val="G1"/>
      <sheetName val="G2"/>
      <sheetName val="G3"/>
      <sheetName val="G4"/>
      <sheetName val="H1a"/>
      <sheetName val="H1b"/>
      <sheetName val="H2a"/>
      <sheetName val="H2b"/>
      <sheetName val="H3"/>
      <sheetName val="H4"/>
      <sheetName val="I1"/>
      <sheetName val="I2"/>
      <sheetName val="I3"/>
      <sheetName val="I4"/>
      <sheetName val="I5"/>
      <sheetName val="I6"/>
      <sheetName val="K1"/>
      <sheetName val="K2"/>
      <sheetName val="K3"/>
      <sheetName val="K6a"/>
      <sheetName val="K6b"/>
      <sheetName val="L1L2L3"/>
      <sheetName val="M1"/>
      <sheetName val="M2"/>
      <sheetName val="M3"/>
      <sheetName val="M4"/>
      <sheetName val="O1"/>
      <sheetName val="O2"/>
      <sheetName val="P1"/>
      <sheetName val="P2"/>
      <sheetName val="Q1"/>
      <sheetName val="Q2"/>
      <sheetName val="R"/>
      <sheetName val="Rec"/>
      <sheetName val="CEM_cc1"/>
      <sheetName val="CEM_cc2"/>
      <sheetName val="CEM_cc3"/>
      <sheetName val="CEM_cc4"/>
      <sheetName val="CEM_cc5"/>
      <sheetName val="CEM_mic1"/>
      <sheetName val="CEM_mic2"/>
      <sheetName val="CEM_mic3"/>
      <sheetName val="CEM_mic4"/>
      <sheetName val="CEM_mic5"/>
      <sheetName val="CEM_trcem1"/>
      <sheetName val="CEM_trcem2"/>
      <sheetName val="CEM_trcem3"/>
      <sheetName val="CEM_trcem4"/>
      <sheetName val="CEM_trcem5"/>
      <sheetName val="AGG_aggr1"/>
      <sheetName val="AGG_aggr2"/>
      <sheetName val="AGG_aggr3"/>
      <sheetName val="AGG_aggr4"/>
      <sheetName val="AGG_aggr5"/>
      <sheetName val="AGG_rmc1"/>
      <sheetName val="AGG_rmc2"/>
      <sheetName val="AGG_rmc3"/>
      <sheetName val="AGG_rmc4"/>
      <sheetName val="AGG_rmc5"/>
      <sheetName val="AGG_conc1"/>
      <sheetName val="AGG_conc2"/>
      <sheetName val="AGG_conc3"/>
      <sheetName val="AGG_conc4"/>
      <sheetName val="AGG_conc5"/>
      <sheetName val="OPR_spec1"/>
      <sheetName val="OPR_spec2"/>
      <sheetName val="OPR_spec3"/>
      <sheetName val="OPR_spec4"/>
      <sheetName val="OPR_spec5"/>
      <sheetName val="OPR_open1"/>
      <sheetName val="OPR_open2"/>
      <sheetName val="OPR_open3"/>
      <sheetName val="OPR_open4"/>
      <sheetName val="OPR_open5"/>
      <sheetName val="OPR_tropr1"/>
      <sheetName val="OPR_tropr2"/>
      <sheetName val="OPR_tropr3"/>
      <sheetName val="OPR_tropr4"/>
      <sheetName val="OPR_tropr5"/>
      <sheetName val="SPA1"/>
      <sheetName val="SPA2"/>
      <sheetName val="SPA3"/>
      <sheetName val="SPA4"/>
      <sheetName val="SPA5"/>
      <sheetName val="SPA6"/>
      <sheetName val="SPA7"/>
      <sheetName val="SPA8"/>
      <sheetName val="S"/>
      <sheetName val="T"/>
      <sheetName val="U"/>
      <sheetName val="Z"/>
      <sheetName val="HMR"/>
      <sheetName val="P_Prt"/>
      <sheetName val="P_Par"/>
      <sheetName val="Def"/>
      <sheetName val="P_CUR"/>
      <sheetName val="Periodes"/>
      <sheetName val="P_ID"/>
      <sheetName val="Sheet-8"/>
      <sheetName val="FF-2"/>
      <sheetName val="OCF Chan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row r="17">
          <cell r="M17" t="str">
            <v xml:space="preserve">Third Quarter  2003 - </v>
          </cell>
        </row>
        <row r="18">
          <cell r="M18" t="str">
            <v>Company:  Company Name        ID-Code:  SAMPLE</v>
          </cell>
        </row>
        <row r="19">
          <cell r="M19" t="str">
            <v xml:space="preserve">Date:   TT-Jun-JJ </v>
          </cell>
        </row>
        <row r="20">
          <cell r="M20" t="str">
            <v xml:space="preserve">Time:          15:15 </v>
          </cell>
        </row>
        <row r="21">
          <cell r="M21" t="str">
            <v xml:space="preserve">Currency:     ISO </v>
          </cell>
        </row>
      </sheetData>
      <sheetData sheetId="120" refreshError="1">
        <row r="17">
          <cell r="G17" t="str">
            <v>Year-End</v>
          </cell>
          <cell r="J17" t="str">
            <v>Third Quarter</v>
          </cell>
        </row>
        <row r="18">
          <cell r="J18" t="str">
            <v/>
          </cell>
        </row>
        <row r="19">
          <cell r="G19">
            <v>2002</v>
          </cell>
          <cell r="J19">
            <v>2003</v>
          </cell>
        </row>
      </sheetData>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ELVAT"/>
      <sheetName val="P_Par"/>
      <sheetName val="P_Prt"/>
    </sheetNames>
    <sheetDataSet>
      <sheetData sheetId="0" refreshError="1"/>
      <sheetData sheetId="1" refreshError="1"/>
      <sheetData sheetId="2" refreshError="1"/>
      <sheetData sheetId="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C-All locations-IP format"/>
      <sheetName val="The Park-Kolkata-IP format"/>
      <sheetName val="ITC fig for all del Hotels"/>
      <sheetName val="pv ARR &amp; OR"/>
      <sheetName val="Sheet3"/>
      <sheetName val="App. hotels &amp; rooms-IP sheet"/>
      <sheetName val="App. hotels &amp; rooms (PT)"/>
      <sheetName val="App. hotels &amp; rooms-IP sheet1"/>
      <sheetName val="Sheet4"/>
      <sheetName val="Sheet1"/>
      <sheetName val="App. hotels &amp; rooms (PT) (2)"/>
      <sheetName val="Control Sheet"/>
      <sheetName val="AsianHotels-New Delhi (PT)-n"/>
      <sheetName val="AsianHotels-New Delhi (PT)"/>
      <sheetName val="AsianHotels-New Delhi-IP format"/>
      <sheetName val="Connemara-Chennai-IP format"/>
      <sheetName val="Connemara-Chennai (PT)"/>
      <sheetName val="EIH,Cal.-Hyderabad-IP format"/>
      <sheetName val="EIH,Cal.-Hyderabad (PT)"/>
      <sheetName val="EIH,Calcutta-All grps-IP format"/>
      <sheetName val="EIH,Kolkata-EIH grp.-IP format"/>
      <sheetName val="EIH,Kol.-EIH grp (PT)-n"/>
      <sheetName val="EIH,Kol.-EIH grp (PT)"/>
      <sheetName val="HotelGuestline-Mumbai-IP format"/>
      <sheetName val="HotelGuestline-Mumbai (PT)"/>
      <sheetName val="Hotel Leela-Bang-Monthly (IS)"/>
      <sheetName val="Hotel Leela-Bang-Monthly (PT)-n"/>
      <sheetName val="Hotel Leela-Bang-Monthly (PT)"/>
      <sheetName val="Hotel Leela-Bang-Annual (P)"/>
      <sheetName val="Hotel Leela-Goa-IP format"/>
      <sheetName val="Hotel Leela-Goa (PT)"/>
      <sheetName val="Sheet5"/>
      <sheetName val="Hotel Leela-Mumbai-IP format"/>
      <sheetName val="Hotel Leela-Mumbai-(M)-n"/>
      <sheetName val="Hotel Leela-Mumbai-Monthly (PT)"/>
      <sheetName val="Hotel Leela-Mumbai-Annual (PT)"/>
      <sheetName val="Hotel Leela-New Delhi-IP format"/>
      <sheetName val="Hotel Leela-Delhi-Monthly (PT)"/>
      <sheetName val="Hotel Leela-Delhi-Annual (PT)"/>
      <sheetName val="Howard Park-Agra-IP format"/>
      <sheetName val="Howard Park-Agra-IP form"/>
      <sheetName val="Howard Park-Agra-Monthly-PT"/>
      <sheetName val="Howard Park-Agra-Annual-PT"/>
      <sheetName val="ITC-All locations (PT)"/>
      <sheetName val="Jacob Kurien-Mumbai-IP format"/>
      <sheetName val="Sarovar-All locations-IP format"/>
      <sheetName val="ITC-All locations (PT)-n"/>
      <sheetName val="Taj-Jaipur-IP"/>
      <sheetName val="Taj-Jaipur-Monthly-PT"/>
      <sheetName val="Taj-Jaipur-Annual-PT"/>
      <sheetName val="Taj Cormandel-Chennai-IP format"/>
      <sheetName val="Taj Cormandel-Chennai (PT)"/>
      <sheetName val="Taj Coro-Chennai-Annual ARR&amp;OR"/>
      <sheetName val="The Oberoi-All locns.-IP format"/>
      <sheetName val="The Oberoi-All locns. (PT)- SQL"/>
      <sheetName val="The Oberoi-All locns. (PT)"/>
      <sheetName val="The Orchid-Mumbai (TEMP)"/>
      <sheetName val="The Orchid-Mumbai-IP"/>
      <sheetName val="The Orchid-Mumbai-IP (2)"/>
      <sheetName val="The Orchid-Mumbai (PT)-SQL"/>
      <sheetName val="The Orchid-Mumbai (PT)"/>
      <sheetName val="The Park-Kolkata (PT)-n"/>
      <sheetName val="The Park-Kolkata (PT)"/>
      <sheetName val="Taj Bengal-Kolkata-IP format"/>
      <sheetName val="Taj Bengal-Kolkata (PT)"/>
      <sheetName val="Welcom Chola-Chennai-IP format"/>
      <sheetName val="Welcom Chola-Chennai (PT)"/>
      <sheetName val="Welcom Park-Chennai-IP format"/>
      <sheetName val="Welcom Park-Chennai (PT)"/>
      <sheetName val="EIH Ltd"/>
      <sheetName val="Sheet2"/>
      <sheetName val="Competition (PT)"/>
      <sheetName val="Sheet1 (2)"/>
      <sheetName val="No. of rooms-IP format"/>
      <sheetName val="Regent"/>
      <sheetName val="EIH - metros"/>
      <sheetName val="Hotel Leela-Bangalore-IP format"/>
      <sheetName val="Hotel Leela-Bangalore (PT)"/>
      <sheetName val="Howard Park-Agra-PT"/>
      <sheetName val="P_Par"/>
      <sheetName val="P_Prt"/>
      <sheetName val="FF-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STAND"/>
      <sheetName val="Sheet1"/>
      <sheetName val="Fiscal summary"/>
      <sheetName val="GAIN"/>
      <sheetName val="The Park-Kolkata-IP format"/>
      <sheetName val="Network"/>
      <sheetName val="Master_Code EPCL"/>
      <sheetName val="Front"/>
      <sheetName val="CFT P_Format"/>
      <sheetName val="Details"/>
      <sheetName val="Investment_4x4economy"/>
      <sheetName val="10한빛"/>
    </sheetNames>
    <sheetDataSet>
      <sheetData sheetId="0">
        <row r="5">
          <cell r="A5" t="str">
            <v>NAME OF INST,/ HOSP.</v>
          </cell>
          <cell r="B5" t="str">
            <v>INVOICE</v>
          </cell>
          <cell r="D5" t="str">
            <v>AMOUNT</v>
          </cell>
          <cell r="E5" t="str">
            <v>AMOUNT</v>
          </cell>
        </row>
        <row r="6">
          <cell r="A6" t="str">
            <v>ORGANON (BANGLADESH) LIMITED</v>
          </cell>
          <cell r="B6" t="str">
            <v>NO</v>
          </cell>
          <cell r="C6" t="str">
            <v>DATE</v>
          </cell>
          <cell r="D6" t="str">
            <v>(TAKA)</v>
          </cell>
          <cell r="E6" t="str">
            <v>(TAKA)</v>
          </cell>
        </row>
        <row r="7">
          <cell r="A7" t="str">
            <v>SCHEDULE OF OUTSTANDING GOVT. INSTITUTE/HOSPITALS</v>
          </cell>
          <cell r="B7">
            <v>198</v>
          </cell>
          <cell r="C7" t="str">
            <v>25.03.97</v>
          </cell>
          <cell r="D7">
            <v>66700</v>
          </cell>
        </row>
        <row r="8">
          <cell r="A8" t="str">
            <v>AS ON 31ST JANUARY 1998</v>
          </cell>
          <cell r="B8">
            <v>253</v>
          </cell>
          <cell r="C8" t="str">
            <v>09.04.97</v>
          </cell>
          <cell r="D8">
            <v>5400</v>
          </cell>
        </row>
        <row r="9">
          <cell r="B9">
            <v>290</v>
          </cell>
          <cell r="C9" t="str">
            <v>29.04.97</v>
          </cell>
          <cell r="D9">
            <v>133400</v>
          </cell>
          <cell r="I9" t="str">
            <v>05.02.98</v>
          </cell>
        </row>
        <row r="10">
          <cell r="A10" t="str">
            <v>NAME OF INST,/ HOSP.</v>
          </cell>
          <cell r="B10">
            <v>458</v>
          </cell>
          <cell r="C10" t="str">
            <v>INVOICE</v>
          </cell>
          <cell r="D10">
            <v>66700</v>
          </cell>
          <cell r="G10" t="str">
            <v>AMOUNT</v>
          </cell>
          <cell r="I10" t="str">
            <v>AMOUNT</v>
          </cell>
        </row>
        <row r="11">
          <cell r="B11">
            <v>536</v>
          </cell>
          <cell r="C11" t="str">
            <v>NO</v>
          </cell>
          <cell r="D11">
            <v>148000</v>
          </cell>
          <cell r="E11" t="str">
            <v>DATE</v>
          </cell>
          <cell r="G11" t="str">
            <v>(TAKA)</v>
          </cell>
          <cell r="I11" t="str">
            <v>(TAKA)</v>
          </cell>
        </row>
        <row r="12">
          <cell r="A12" t="str">
            <v>Dhaka Medical College Hos.</v>
          </cell>
          <cell r="B12">
            <v>544</v>
          </cell>
          <cell r="C12">
            <v>198</v>
          </cell>
          <cell r="D12">
            <v>129000</v>
          </cell>
          <cell r="E12" t="str">
            <v>25.03.97</v>
          </cell>
          <cell r="G12">
            <v>66700</v>
          </cell>
        </row>
        <row r="13">
          <cell r="B13">
            <v>545</v>
          </cell>
          <cell r="C13">
            <v>253</v>
          </cell>
          <cell r="D13">
            <v>100521</v>
          </cell>
          <cell r="E13" t="str">
            <v>09.04.97</v>
          </cell>
          <cell r="G13">
            <v>5400</v>
          </cell>
        </row>
        <row r="14">
          <cell r="B14">
            <v>683</v>
          </cell>
          <cell r="C14">
            <v>290</v>
          </cell>
          <cell r="D14">
            <v>10800</v>
          </cell>
          <cell r="E14" t="str">
            <v>29.04.97</v>
          </cell>
          <cell r="G14">
            <v>133400</v>
          </cell>
        </row>
        <row r="15">
          <cell r="B15">
            <v>690</v>
          </cell>
          <cell r="C15">
            <v>458</v>
          </cell>
          <cell r="D15">
            <v>46260</v>
          </cell>
          <cell r="E15" t="str">
            <v>29.06.97</v>
          </cell>
          <cell r="G15">
            <v>66700</v>
          </cell>
        </row>
        <row r="16">
          <cell r="B16">
            <v>756</v>
          </cell>
          <cell r="C16">
            <v>536</v>
          </cell>
          <cell r="D16">
            <v>228000</v>
          </cell>
          <cell r="E16" t="str">
            <v>31.07.97</v>
          </cell>
          <cell r="G16">
            <v>148000</v>
          </cell>
        </row>
        <row r="17">
          <cell r="B17">
            <v>843</v>
          </cell>
          <cell r="C17">
            <v>544</v>
          </cell>
          <cell r="D17">
            <v>181930</v>
          </cell>
          <cell r="E17" t="str">
            <v>10.08.97</v>
          </cell>
          <cell r="G17">
            <v>129000</v>
          </cell>
        </row>
        <row r="18">
          <cell r="C18">
            <v>545</v>
          </cell>
          <cell r="E18" t="str">
            <v>10.08.97</v>
          </cell>
          <cell r="G18">
            <v>92520</v>
          </cell>
        </row>
        <row r="19">
          <cell r="A19" t="str">
            <v>IPGM&amp;R</v>
          </cell>
          <cell r="B19">
            <v>658</v>
          </cell>
          <cell r="C19">
            <v>683</v>
          </cell>
          <cell r="D19">
            <v>32000</v>
          </cell>
          <cell r="E19" t="str">
            <v>30.09.97</v>
          </cell>
          <cell r="G19">
            <v>10800</v>
          </cell>
        </row>
        <row r="20">
          <cell r="B20">
            <v>659</v>
          </cell>
          <cell r="C20">
            <v>690</v>
          </cell>
          <cell r="D20">
            <v>66700</v>
          </cell>
          <cell r="E20" t="str">
            <v>07.10.97</v>
          </cell>
          <cell r="G20">
            <v>46260</v>
          </cell>
        </row>
        <row r="21">
          <cell r="B21">
            <v>682</v>
          </cell>
          <cell r="C21">
            <v>756</v>
          </cell>
          <cell r="D21">
            <v>168000</v>
          </cell>
          <cell r="E21" t="str">
            <v>29.10.97</v>
          </cell>
          <cell r="G21">
            <v>228000</v>
          </cell>
        </row>
        <row r="22">
          <cell r="C22">
            <v>843</v>
          </cell>
          <cell r="E22" t="str">
            <v>28.12.97</v>
          </cell>
          <cell r="G22">
            <v>181930</v>
          </cell>
        </row>
        <row r="23">
          <cell r="C23">
            <v>55</v>
          </cell>
          <cell r="E23" t="str">
            <v>26.01.98</v>
          </cell>
          <cell r="G23">
            <v>80000</v>
          </cell>
        </row>
        <row r="24">
          <cell r="A24" t="str">
            <v>DGMS</v>
          </cell>
          <cell r="B24">
            <v>825</v>
          </cell>
          <cell r="C24" t="str">
            <v>15.12.97</v>
          </cell>
          <cell r="D24">
            <v>50000</v>
          </cell>
          <cell r="I24">
            <v>1188710</v>
          </cell>
        </row>
        <row r="25">
          <cell r="A25" t="str">
            <v>IPGM&amp;R</v>
          </cell>
          <cell r="C25">
            <v>658</v>
          </cell>
          <cell r="E25" t="str">
            <v>24.09.96</v>
          </cell>
          <cell r="G25">
            <v>32000</v>
          </cell>
        </row>
        <row r="26">
          <cell r="A26" t="str">
            <v>Bangladesh Railway, Rajshahi</v>
          </cell>
          <cell r="B26">
            <v>779</v>
          </cell>
          <cell r="C26">
            <v>659</v>
          </cell>
          <cell r="D26">
            <v>1920</v>
          </cell>
          <cell r="E26" t="str">
            <v>24.09.96</v>
          </cell>
          <cell r="G26">
            <v>66700</v>
          </cell>
        </row>
        <row r="27">
          <cell r="B27">
            <v>780</v>
          </cell>
          <cell r="C27">
            <v>682</v>
          </cell>
          <cell r="D27">
            <v>76472</v>
          </cell>
          <cell r="E27" t="str">
            <v>30.09.97</v>
          </cell>
          <cell r="G27">
            <v>168000</v>
          </cell>
        </row>
        <row r="28">
          <cell r="E28">
            <v>78392</v>
          </cell>
        </row>
        <row r="29">
          <cell r="A29" t="str">
            <v>Sir Salimullah Med. College</v>
          </cell>
          <cell r="B29">
            <v>265</v>
          </cell>
          <cell r="C29" t="str">
            <v>06.05.96</v>
          </cell>
          <cell r="D29">
            <v>224000</v>
          </cell>
          <cell r="I29">
            <v>266700</v>
          </cell>
        </row>
        <row r="30">
          <cell r="A30" t="str">
            <v>DGMS</v>
          </cell>
          <cell r="B30">
            <v>324</v>
          </cell>
          <cell r="C30">
            <v>825</v>
          </cell>
          <cell r="D30">
            <v>64000</v>
          </cell>
          <cell r="E30" t="str">
            <v>15.12.97</v>
          </cell>
          <cell r="G30">
            <v>50000</v>
          </cell>
        </row>
        <row r="31">
          <cell r="C31">
            <v>4</v>
          </cell>
          <cell r="E31" t="str">
            <v>13.01.98</v>
          </cell>
          <cell r="G31">
            <v>200000</v>
          </cell>
        </row>
        <row r="32">
          <cell r="A32" t="str">
            <v>Bangladesh Rifles (BDR)</v>
          </cell>
          <cell r="B32">
            <v>685</v>
          </cell>
          <cell r="C32">
            <v>5</v>
          </cell>
          <cell r="D32">
            <v>115334.5</v>
          </cell>
          <cell r="E32" t="str">
            <v>13.01.99</v>
          </cell>
          <cell r="G32">
            <v>90000</v>
          </cell>
        </row>
        <row r="33">
          <cell r="C33">
            <v>17</v>
          </cell>
          <cell r="E33" t="str">
            <v>19.01.98</v>
          </cell>
          <cell r="G33">
            <v>111800</v>
          </cell>
        </row>
        <row r="34">
          <cell r="A34" t="str">
            <v>Rajshahi Medical  College</v>
          </cell>
          <cell r="B34">
            <v>425</v>
          </cell>
          <cell r="C34" t="str">
            <v>21.05.97</v>
          </cell>
          <cell r="D34">
            <v>185040</v>
          </cell>
          <cell r="I34">
            <v>451800</v>
          </cell>
        </row>
        <row r="35">
          <cell r="A35" t="str">
            <v>Bangladesh Railway, Rajshahi</v>
          </cell>
          <cell r="C35">
            <v>779</v>
          </cell>
          <cell r="E35" t="str">
            <v>20.11.97</v>
          </cell>
          <cell r="G35">
            <v>1920</v>
          </cell>
        </row>
        <row r="36">
          <cell r="A36" t="str">
            <v>Diabetic Association , Shahbag</v>
          </cell>
          <cell r="B36">
            <v>478</v>
          </cell>
          <cell r="C36">
            <v>780</v>
          </cell>
          <cell r="D36">
            <v>15910.65</v>
          </cell>
          <cell r="E36" t="str">
            <v>20.11.97</v>
          </cell>
          <cell r="G36">
            <v>76472</v>
          </cell>
        </row>
        <row r="37">
          <cell r="A37" t="str">
            <v>Dhaka</v>
          </cell>
          <cell r="B37">
            <v>498</v>
          </cell>
          <cell r="C37" t="str">
            <v>21.07.97</v>
          </cell>
          <cell r="D37">
            <v>13741.2</v>
          </cell>
          <cell r="I37">
            <v>78392</v>
          </cell>
        </row>
        <row r="38">
          <cell r="A38" t="str">
            <v>Sir Salimullah Med. College</v>
          </cell>
          <cell r="B38">
            <v>766</v>
          </cell>
          <cell r="C38">
            <v>265</v>
          </cell>
          <cell r="D38">
            <v>47731.95</v>
          </cell>
          <cell r="E38" t="str">
            <v>06.05.96</v>
          </cell>
          <cell r="G38">
            <v>224000</v>
          </cell>
        </row>
        <row r="39">
          <cell r="C39">
            <v>324</v>
          </cell>
          <cell r="E39" t="str">
            <v>12.05.97</v>
          </cell>
          <cell r="G39">
            <v>64000</v>
          </cell>
        </row>
        <row r="40">
          <cell r="A40" t="str">
            <v>Infertility Management Service</v>
          </cell>
          <cell r="B40">
            <v>700</v>
          </cell>
          <cell r="C40" t="str">
            <v>20.10.97</v>
          </cell>
          <cell r="D40">
            <v>23880</v>
          </cell>
          <cell r="I40">
            <v>288000</v>
          </cell>
        </row>
        <row r="41">
          <cell r="A41" t="str">
            <v>Bangladesh Rifles (BDR)</v>
          </cell>
          <cell r="B41">
            <v>844</v>
          </cell>
          <cell r="C41">
            <v>685</v>
          </cell>
          <cell r="D41">
            <v>26160</v>
          </cell>
          <cell r="E41" t="str">
            <v>24.09.97</v>
          </cell>
          <cell r="G41">
            <v>115334.5</v>
          </cell>
        </row>
        <row r="42">
          <cell r="B42">
            <v>26</v>
          </cell>
          <cell r="C42">
            <v>37</v>
          </cell>
          <cell r="D42">
            <v>26160</v>
          </cell>
          <cell r="E42" t="str">
            <v>21.01.98</v>
          </cell>
          <cell r="G42">
            <v>15280</v>
          </cell>
        </row>
        <row r="43">
          <cell r="I43">
            <v>130614.5</v>
          </cell>
        </row>
        <row r="44">
          <cell r="A44" t="str">
            <v>Rajshahi Medical  College</v>
          </cell>
          <cell r="B44">
            <v>687</v>
          </cell>
          <cell r="C44">
            <v>425</v>
          </cell>
          <cell r="D44">
            <v>4860</v>
          </cell>
          <cell r="E44" t="str">
            <v>21.05.97</v>
          </cell>
          <cell r="G44">
            <v>185040</v>
          </cell>
        </row>
        <row r="45">
          <cell r="A45" t="str">
            <v>Dhanmondi, Dhaka</v>
          </cell>
          <cell r="B45">
            <v>817</v>
          </cell>
          <cell r="C45" t="str">
            <v>05.12.97</v>
          </cell>
          <cell r="D45">
            <v>26160</v>
          </cell>
          <cell r="I45">
            <v>185040</v>
          </cell>
        </row>
        <row r="46">
          <cell r="A46" t="str">
            <v>Diabetic Association , Shahbag</v>
          </cell>
          <cell r="B46">
            <v>818</v>
          </cell>
          <cell r="C46">
            <v>478</v>
          </cell>
          <cell r="D46">
            <v>39240</v>
          </cell>
          <cell r="E46" t="str">
            <v>10.07.97</v>
          </cell>
          <cell r="G46">
            <v>15910.65</v>
          </cell>
        </row>
        <row r="47">
          <cell r="A47" t="str">
            <v>Dhaka</v>
          </cell>
          <cell r="B47">
            <v>847</v>
          </cell>
          <cell r="C47">
            <v>498</v>
          </cell>
          <cell r="D47">
            <v>39240</v>
          </cell>
          <cell r="E47" t="str">
            <v>21.07.97</v>
          </cell>
          <cell r="G47">
            <v>13741.2</v>
          </cell>
        </row>
        <row r="48">
          <cell r="C48">
            <v>766</v>
          </cell>
          <cell r="E48" t="str">
            <v>20.11.97</v>
          </cell>
          <cell r="G48">
            <v>47731.95</v>
          </cell>
        </row>
        <row r="49">
          <cell r="I49">
            <v>77383.799999999988</v>
          </cell>
        </row>
        <row r="50">
          <cell r="A50" t="str">
            <v>Infertility Management Service</v>
          </cell>
          <cell r="C50">
            <v>844</v>
          </cell>
          <cell r="E50" t="str">
            <v>28.12.97</v>
          </cell>
          <cell r="G50">
            <v>26160</v>
          </cell>
        </row>
        <row r="51">
          <cell r="A51" t="str">
            <v>Dhanmondi, Dhaka</v>
          </cell>
          <cell r="C51">
            <v>26</v>
          </cell>
          <cell r="E51" t="str">
            <v>22.01.98</v>
          </cell>
          <cell r="G51">
            <v>26160</v>
          </cell>
        </row>
        <row r="52">
          <cell r="I52">
            <v>52320</v>
          </cell>
        </row>
        <row r="53">
          <cell r="A53" t="str">
            <v>Dipharm Research &amp; Service Centre</v>
          </cell>
          <cell r="C53">
            <v>687</v>
          </cell>
          <cell r="E53" t="str">
            <v>06.12.97</v>
          </cell>
          <cell r="G53">
            <v>4860</v>
          </cell>
        </row>
        <row r="54">
          <cell r="A54" t="str">
            <v>Dhanmondi, Dhaka</v>
          </cell>
          <cell r="C54">
            <v>817</v>
          </cell>
          <cell r="E54" t="str">
            <v>05.12.97</v>
          </cell>
          <cell r="G54">
            <v>26160</v>
          </cell>
        </row>
        <row r="55">
          <cell r="C55">
            <v>818</v>
          </cell>
          <cell r="E55" t="str">
            <v>10.12.97</v>
          </cell>
          <cell r="G55">
            <v>39240</v>
          </cell>
        </row>
        <row r="56">
          <cell r="C56">
            <v>847</v>
          </cell>
          <cell r="E56" t="str">
            <v>28.12.97</v>
          </cell>
          <cell r="G56">
            <v>39240</v>
          </cell>
        </row>
        <row r="57">
          <cell r="I57">
            <v>109500</v>
          </cell>
        </row>
        <row r="58">
          <cell r="I58" t="str">
            <v>===========</v>
          </cell>
        </row>
        <row r="59">
          <cell r="A59" t="str">
            <v>TOTAL OUTSTANDING AGAINST GOVT. INST. SALES</v>
          </cell>
          <cell r="I59">
            <v>2828460.3</v>
          </cell>
        </row>
        <row r="60">
          <cell r="I60" t="str">
            <v>===========</v>
          </cell>
        </row>
        <row r="78">
          <cell r="A78" t="str">
            <v>ORGANON (BANGLADESH) LIMITED</v>
          </cell>
        </row>
        <row r="79">
          <cell r="A79" t="str">
            <v>SCHEDULE OF OUTSTANDING GOVT. INSTITUTE/HOSPITALS</v>
          </cell>
        </row>
        <row r="80">
          <cell r="A80" t="str">
            <v>AS ON  28TH  FEBRUARY 1998</v>
          </cell>
        </row>
        <row r="81">
          <cell r="I81" t="str">
            <v>08.03.98</v>
          </cell>
        </row>
        <row r="82">
          <cell r="A82" t="str">
            <v>NAME OF INST,/ HOSP.</v>
          </cell>
          <cell r="C82" t="str">
            <v>INVOICE</v>
          </cell>
          <cell r="G82" t="str">
            <v>AMOUNT</v>
          </cell>
          <cell r="I82" t="str">
            <v>AMOUNT</v>
          </cell>
        </row>
        <row r="83">
          <cell r="C83" t="str">
            <v>NO</v>
          </cell>
          <cell r="E83" t="str">
            <v>DATE</v>
          </cell>
          <cell r="G83" t="str">
            <v>(TAKA)</v>
          </cell>
          <cell r="I83" t="str">
            <v>(TAKA)</v>
          </cell>
        </row>
        <row r="84">
          <cell r="A84" t="str">
            <v>Dhaka Medical College Hos.</v>
          </cell>
          <cell r="C84">
            <v>198</v>
          </cell>
          <cell r="E84" t="str">
            <v>25.03.97</v>
          </cell>
          <cell r="G84">
            <v>66700</v>
          </cell>
        </row>
        <row r="85">
          <cell r="C85">
            <v>253</v>
          </cell>
          <cell r="E85" t="str">
            <v>09.04.97</v>
          </cell>
          <cell r="G85">
            <v>5400</v>
          </cell>
        </row>
        <row r="86">
          <cell r="C86">
            <v>290</v>
          </cell>
          <cell r="E86" t="str">
            <v>29.04.97</v>
          </cell>
          <cell r="G86">
            <v>133400</v>
          </cell>
        </row>
        <row r="87">
          <cell r="C87">
            <v>458</v>
          </cell>
          <cell r="E87" t="str">
            <v>29.06.97</v>
          </cell>
          <cell r="G87">
            <v>66700</v>
          </cell>
        </row>
        <row r="88">
          <cell r="C88">
            <v>536</v>
          </cell>
          <cell r="E88" t="str">
            <v>31.07.97</v>
          </cell>
          <cell r="G88">
            <v>148000</v>
          </cell>
        </row>
        <row r="89">
          <cell r="C89">
            <v>544</v>
          </cell>
          <cell r="E89" t="str">
            <v>10.08.97</v>
          </cell>
          <cell r="G89">
            <v>129000</v>
          </cell>
        </row>
        <row r="90">
          <cell r="C90">
            <v>545</v>
          </cell>
          <cell r="E90" t="str">
            <v>10.08.97</v>
          </cell>
          <cell r="G90">
            <v>92520</v>
          </cell>
        </row>
        <row r="91">
          <cell r="C91">
            <v>683</v>
          </cell>
          <cell r="E91" t="str">
            <v>30.09.97</v>
          </cell>
          <cell r="G91">
            <v>10800</v>
          </cell>
        </row>
        <row r="92">
          <cell r="C92">
            <v>690</v>
          </cell>
          <cell r="E92" t="str">
            <v>07.10.97</v>
          </cell>
          <cell r="G92">
            <v>46260</v>
          </cell>
        </row>
        <row r="93">
          <cell r="C93">
            <v>756</v>
          </cell>
          <cell r="E93" t="str">
            <v>29.10.97</v>
          </cell>
          <cell r="G93">
            <v>228000</v>
          </cell>
        </row>
        <row r="94">
          <cell r="C94">
            <v>843</v>
          </cell>
          <cell r="E94" t="str">
            <v>28.12.97</v>
          </cell>
          <cell r="G94">
            <v>181930</v>
          </cell>
        </row>
        <row r="95">
          <cell r="C95">
            <v>55</v>
          </cell>
          <cell r="E95" t="str">
            <v>26.01.98</v>
          </cell>
          <cell r="G95">
            <v>80000</v>
          </cell>
        </row>
        <row r="96">
          <cell r="I96">
            <v>1188710</v>
          </cell>
        </row>
        <row r="97">
          <cell r="A97" t="str">
            <v>IPGM&amp;R</v>
          </cell>
          <cell r="C97">
            <v>658</v>
          </cell>
          <cell r="E97" t="str">
            <v>24.09.96</v>
          </cell>
          <cell r="G97">
            <v>32000</v>
          </cell>
        </row>
        <row r="98">
          <cell r="C98">
            <v>659</v>
          </cell>
          <cell r="E98" t="str">
            <v>24.09.96</v>
          </cell>
          <cell r="G98">
            <v>66700</v>
          </cell>
        </row>
        <row r="99">
          <cell r="C99">
            <v>682</v>
          </cell>
          <cell r="E99" t="str">
            <v>30.09.97</v>
          </cell>
          <cell r="G99">
            <v>168000</v>
          </cell>
        </row>
        <row r="101">
          <cell r="I101">
            <v>266700</v>
          </cell>
        </row>
        <row r="102">
          <cell r="A102" t="str">
            <v>DGMS</v>
          </cell>
          <cell r="C102">
            <v>825</v>
          </cell>
          <cell r="E102" t="str">
            <v>15.12.97</v>
          </cell>
          <cell r="G102">
            <v>50000</v>
          </cell>
        </row>
        <row r="103">
          <cell r="C103">
            <v>4</v>
          </cell>
          <cell r="E103" t="str">
            <v>13.01.98</v>
          </cell>
          <cell r="G103">
            <v>200000</v>
          </cell>
        </row>
        <row r="104">
          <cell r="C104">
            <v>5</v>
          </cell>
          <cell r="E104" t="str">
            <v>13.01.99</v>
          </cell>
          <cell r="G104">
            <v>90000</v>
          </cell>
        </row>
        <row r="105">
          <cell r="C105">
            <v>17</v>
          </cell>
          <cell r="E105" t="str">
            <v>19.01.98</v>
          </cell>
          <cell r="G105">
            <v>111800</v>
          </cell>
        </row>
        <row r="106">
          <cell r="I106">
            <v>451800</v>
          </cell>
        </row>
        <row r="107">
          <cell r="A107" t="str">
            <v>Sir Salimullah Med. College</v>
          </cell>
          <cell r="C107">
            <v>265</v>
          </cell>
          <cell r="E107" t="str">
            <v>06.05.96</v>
          </cell>
          <cell r="G107">
            <v>224000</v>
          </cell>
        </row>
        <row r="108">
          <cell r="C108">
            <v>324</v>
          </cell>
          <cell r="E108" t="str">
            <v>12.05.97</v>
          </cell>
          <cell r="G108">
            <v>64000</v>
          </cell>
        </row>
        <row r="109">
          <cell r="I109">
            <v>288000</v>
          </cell>
        </row>
        <row r="110">
          <cell r="A110" t="str">
            <v>Bangladesh Rifles (BDR)</v>
          </cell>
          <cell r="C110">
            <v>685</v>
          </cell>
          <cell r="E110" t="str">
            <v>24.09.97</v>
          </cell>
          <cell r="G110">
            <v>115334.5</v>
          </cell>
        </row>
        <row r="111">
          <cell r="C111">
            <v>37</v>
          </cell>
          <cell r="E111" t="str">
            <v>21.01.98</v>
          </cell>
          <cell r="G111">
            <v>15280</v>
          </cell>
        </row>
        <row r="112">
          <cell r="I112">
            <v>130614.5</v>
          </cell>
        </row>
        <row r="113">
          <cell r="A113" t="str">
            <v>Rajshahi Medical  College</v>
          </cell>
          <cell r="C113">
            <v>425</v>
          </cell>
          <cell r="E113" t="str">
            <v>21.05.97</v>
          </cell>
          <cell r="G113">
            <v>185040</v>
          </cell>
        </row>
        <row r="114">
          <cell r="C114">
            <v>114</v>
          </cell>
          <cell r="E114" t="str">
            <v>23.02.98</v>
          </cell>
          <cell r="G114">
            <v>138780</v>
          </cell>
        </row>
        <row r="115">
          <cell r="C115">
            <v>115</v>
          </cell>
          <cell r="E115" t="str">
            <v>23.02.98</v>
          </cell>
          <cell r="G115">
            <v>18000</v>
          </cell>
        </row>
        <row r="116">
          <cell r="I116">
            <v>341820</v>
          </cell>
        </row>
        <row r="117">
          <cell r="A117" t="str">
            <v>Diabetic Association , Shahbag</v>
          </cell>
          <cell r="C117">
            <v>478</v>
          </cell>
          <cell r="E117" t="str">
            <v>10.07.97</v>
          </cell>
          <cell r="G117">
            <v>15910.65</v>
          </cell>
        </row>
        <row r="118">
          <cell r="A118" t="str">
            <v>Dhaka</v>
          </cell>
          <cell r="C118">
            <v>498</v>
          </cell>
          <cell r="E118" t="str">
            <v>21.07.97</v>
          </cell>
          <cell r="G118">
            <v>13741.2</v>
          </cell>
        </row>
        <row r="120">
          <cell r="I120">
            <v>29651.85</v>
          </cell>
        </row>
        <row r="121">
          <cell r="A121" t="str">
            <v>Infertility Management Service</v>
          </cell>
          <cell r="C121">
            <v>26</v>
          </cell>
          <cell r="E121" t="str">
            <v>22.01.98</v>
          </cell>
          <cell r="G121">
            <v>26160</v>
          </cell>
        </row>
        <row r="122">
          <cell r="A122" t="str">
            <v>Dhanmondi, Dhaka</v>
          </cell>
          <cell r="C122">
            <v>132</v>
          </cell>
          <cell r="E122" t="str">
            <v>25.02.98</v>
          </cell>
          <cell r="G122">
            <v>39240</v>
          </cell>
        </row>
        <row r="123">
          <cell r="I123">
            <v>65400</v>
          </cell>
        </row>
        <row r="124">
          <cell r="A124" t="str">
            <v>Dipharm Research &amp; Service Centre</v>
          </cell>
          <cell r="C124">
            <v>687</v>
          </cell>
          <cell r="E124" t="str">
            <v>06.12.97</v>
          </cell>
          <cell r="G124">
            <v>4860</v>
          </cell>
        </row>
        <row r="125">
          <cell r="A125" t="str">
            <v>Dhanmondi, Dhaka</v>
          </cell>
          <cell r="C125">
            <v>817</v>
          </cell>
          <cell r="E125" t="str">
            <v>05.12.97</v>
          </cell>
          <cell r="G125">
            <v>26160</v>
          </cell>
        </row>
        <row r="126">
          <cell r="C126">
            <v>818</v>
          </cell>
          <cell r="E126" t="str">
            <v>10.12.97</v>
          </cell>
          <cell r="G126">
            <v>39240</v>
          </cell>
        </row>
        <row r="127">
          <cell r="C127">
            <v>847</v>
          </cell>
          <cell r="E127" t="str">
            <v>28.12.97</v>
          </cell>
          <cell r="G127">
            <v>39240</v>
          </cell>
        </row>
        <row r="128">
          <cell r="C128">
            <v>59</v>
          </cell>
          <cell r="E128" t="str">
            <v>05.02.98</v>
          </cell>
          <cell r="G128">
            <v>26160</v>
          </cell>
        </row>
        <row r="129">
          <cell r="C129">
            <v>60</v>
          </cell>
          <cell r="E129" t="str">
            <v>09.02.98</v>
          </cell>
          <cell r="G129">
            <v>52320</v>
          </cell>
        </row>
        <row r="130">
          <cell r="C130">
            <v>111</v>
          </cell>
          <cell r="E130" t="str">
            <v>19.02.98</v>
          </cell>
          <cell r="G130">
            <v>52320</v>
          </cell>
          <cell r="J130">
            <v>2762696.35</v>
          </cell>
        </row>
        <row r="131">
          <cell r="I131">
            <v>240300</v>
          </cell>
        </row>
        <row r="132">
          <cell r="I132" t="str">
            <v>===========</v>
          </cell>
        </row>
        <row r="133">
          <cell r="A133" t="str">
            <v>TOTAL OUTSTANDING AGAINST GOVT. INST. SALES</v>
          </cell>
          <cell r="I133">
            <v>3002996.35</v>
          </cell>
        </row>
        <row r="134">
          <cell r="I134" t="str">
            <v>===========</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BD"/>
      <sheetName val="COSTS"/>
      <sheetName val="Sheet 7.2(3+)"/>
      <sheetName val="Project Cost"/>
    </sheetNames>
    <sheetDataSet>
      <sheetData sheetId="0" refreshError="1">
        <row r="5">
          <cell r="L5">
            <v>38495</v>
          </cell>
        </row>
        <row r="6">
          <cell r="L6" t="str">
            <v>Kue</v>
          </cell>
        </row>
      </sheetData>
      <sheetData sheetId="1" refreshError="1"/>
      <sheetData sheetId="2" refreshError="1"/>
      <sheetData sheetId="3"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1"/>
      <sheetName val="report2"/>
      <sheetName val="ACR IG"/>
      <sheetName val="lookup"/>
    </sheetNames>
    <sheetDataSet>
      <sheetData sheetId="0" refreshError="1"/>
      <sheetData sheetId="1" refreshError="1"/>
      <sheetData sheetId="2" refreshError="1"/>
      <sheetData sheetId="3" refreshError="1">
        <row r="11">
          <cell r="A11">
            <v>999109</v>
          </cell>
          <cell r="B11" t="str">
            <v>Reckitt Benckiser Netherlands</v>
          </cell>
          <cell r="C11" t="str">
            <v>Tony Cannegieter</v>
          </cell>
          <cell r="D11" t="str">
            <v xml:space="preserve"> 017</v>
          </cell>
          <cell r="E11" t="str">
            <v>90031235584555</v>
          </cell>
          <cell r="F11" t="str">
            <v>GBP</v>
          </cell>
          <cell r="G11" t="str">
            <v>aaa</v>
          </cell>
        </row>
        <row r="12">
          <cell r="A12">
            <v>999050</v>
          </cell>
          <cell r="B12" t="str">
            <v>NV Benckiser Belgium</v>
          </cell>
          <cell r="C12" t="str">
            <v>Andre Van Woensel</v>
          </cell>
          <cell r="D12">
            <v>308</v>
          </cell>
          <cell r="E12" t="str">
            <v>9 00 32 2 520 02 30</v>
          </cell>
          <cell r="F12" t="str">
            <v>GBP</v>
          </cell>
          <cell r="G12" t="str">
            <v>aaa</v>
          </cell>
        </row>
        <row r="13">
          <cell r="A13">
            <v>999157</v>
          </cell>
          <cell r="B13" t="str">
            <v>NV Benckiser Belgium</v>
          </cell>
          <cell r="C13" t="str">
            <v>Andre Van Woensel</v>
          </cell>
          <cell r="D13">
            <v>308</v>
          </cell>
          <cell r="E13" t="str">
            <v>9 00 32 2 520 02 30</v>
          </cell>
          <cell r="F13" t="str">
            <v>GBP</v>
          </cell>
          <cell r="G13" t="str">
            <v>aaa</v>
          </cell>
        </row>
        <row r="14">
          <cell r="A14">
            <v>999210</v>
          </cell>
          <cell r="B14" t="str">
            <v>NV Benckiser Belgium</v>
          </cell>
          <cell r="C14" t="str">
            <v>Andre Van Woensel</v>
          </cell>
          <cell r="D14">
            <v>308</v>
          </cell>
          <cell r="E14" t="str">
            <v>9 00 32 2 520 02 30</v>
          </cell>
          <cell r="F14" t="str">
            <v>EUR</v>
          </cell>
          <cell r="G14" t="str">
            <v>EUR</v>
          </cell>
        </row>
        <row r="15">
          <cell r="A15">
            <v>998264</v>
          </cell>
          <cell r="B15" t="str">
            <v>NV Benckiser Belgium</v>
          </cell>
          <cell r="C15" t="str">
            <v>Andre Van Woensel</v>
          </cell>
          <cell r="D15">
            <v>308</v>
          </cell>
          <cell r="E15" t="str">
            <v>9 00 32 2 520 02 30</v>
          </cell>
          <cell r="F15" t="str">
            <v>EUR</v>
          </cell>
          <cell r="G15" t="str">
            <v>EUR</v>
          </cell>
        </row>
        <row r="16">
          <cell r="A16">
            <v>998206</v>
          </cell>
          <cell r="B16" t="str">
            <v>Benckiser France SA</v>
          </cell>
          <cell r="C16" t="str">
            <v>Sylvie Beau</v>
          </cell>
          <cell r="D16" t="str">
            <v xml:space="preserve"> 020</v>
          </cell>
          <cell r="E16" t="str">
            <v>90033169931897</v>
          </cell>
          <cell r="F16" t="str">
            <v>GBP</v>
          </cell>
          <cell r="G16" t="str">
            <v>aaa</v>
          </cell>
        </row>
        <row r="17">
          <cell r="A17">
            <v>999000</v>
          </cell>
          <cell r="B17" t="str">
            <v>Benckiser France SA</v>
          </cell>
          <cell r="C17" t="str">
            <v>Sylvie Beau</v>
          </cell>
          <cell r="D17" t="str">
            <v xml:space="preserve"> 020</v>
          </cell>
          <cell r="E17" t="str">
            <v>90033169931897</v>
          </cell>
          <cell r="F17" t="str">
            <v>GBP</v>
          </cell>
          <cell r="G17" t="str">
            <v>aaa</v>
          </cell>
        </row>
        <row r="18">
          <cell r="A18">
            <v>999167</v>
          </cell>
          <cell r="B18" t="str">
            <v>Benckiser France SA</v>
          </cell>
          <cell r="C18" t="str">
            <v>Sylvie Beau</v>
          </cell>
          <cell r="D18" t="str">
            <v xml:space="preserve"> 020</v>
          </cell>
          <cell r="E18" t="str">
            <v>90033169931897</v>
          </cell>
          <cell r="F18" t="str">
            <v>GBP</v>
          </cell>
          <cell r="G18" t="str">
            <v>aaa</v>
          </cell>
        </row>
        <row r="19">
          <cell r="A19">
            <v>999199</v>
          </cell>
          <cell r="B19" t="str">
            <v>Benckiser France SA</v>
          </cell>
          <cell r="C19" t="str">
            <v>Sylvie Beau</v>
          </cell>
          <cell r="D19" t="str">
            <v xml:space="preserve"> 020</v>
          </cell>
          <cell r="E19" t="str">
            <v>90033169931897</v>
          </cell>
          <cell r="F19" t="str">
            <v>GBP</v>
          </cell>
          <cell r="G19" t="str">
            <v>aaa</v>
          </cell>
        </row>
        <row r="20">
          <cell r="A20">
            <v>998197</v>
          </cell>
          <cell r="B20" t="str">
            <v>Reckitt Benckiser Spain</v>
          </cell>
          <cell r="C20" t="str">
            <v xml:space="preserve">Miguel Angel Muñoz </v>
          </cell>
          <cell r="D20" t="str">
            <v xml:space="preserve"> 068</v>
          </cell>
          <cell r="E20" t="str">
            <v>90034934813265</v>
          </cell>
          <cell r="F20" t="str">
            <v>GBP</v>
          </cell>
          <cell r="G20" t="str">
            <v>aaa</v>
          </cell>
        </row>
        <row r="21">
          <cell r="A21">
            <v>999080</v>
          </cell>
          <cell r="B21" t="str">
            <v>Benckiser Portugal</v>
          </cell>
          <cell r="C21" t="str">
            <v>Helena Quinteiro</v>
          </cell>
          <cell r="D21">
            <v>261</v>
          </cell>
          <cell r="E21" t="str">
            <v>900351213033020</v>
          </cell>
          <cell r="F21" t="str">
            <v>GBP</v>
          </cell>
          <cell r="G21" t="str">
            <v>aaa</v>
          </cell>
        </row>
        <row r="22">
          <cell r="A22">
            <v>999040</v>
          </cell>
          <cell r="B22" t="str">
            <v xml:space="preserve">Benckiser (Schweiz) Ag </v>
          </cell>
          <cell r="C22" t="str">
            <v>Felix Huesler</v>
          </cell>
          <cell r="D22" t="str">
            <v xml:space="preserve"> 028</v>
          </cell>
          <cell r="E22" t="str">
            <v>90041522348801</v>
          </cell>
          <cell r="F22" t="str">
            <v>GBP</v>
          </cell>
          <cell r="G22" t="str">
            <v>aaa</v>
          </cell>
        </row>
        <row r="23">
          <cell r="A23">
            <v>998203</v>
          </cell>
          <cell r="B23" t="str">
            <v>RB Turkey</v>
          </cell>
          <cell r="D23" t="str">
            <v xml:space="preserve"> 032</v>
          </cell>
          <cell r="F23" t="str">
            <v>GBP</v>
          </cell>
          <cell r="G23" t="str">
            <v>aaa</v>
          </cell>
        </row>
        <row r="24">
          <cell r="A24">
            <v>998025</v>
          </cell>
          <cell r="B24" t="str">
            <v>Reckitt Benckiser Australia</v>
          </cell>
          <cell r="C24" t="str">
            <v>Corinne Parsons/Greg Montgomery</v>
          </cell>
          <cell r="D24" t="str">
            <v xml:space="preserve"> 035</v>
          </cell>
          <cell r="E24" t="str">
            <v>90061298585721</v>
          </cell>
          <cell r="F24" t="str">
            <v>GBP</v>
          </cell>
          <cell r="G24" t="str">
            <v>aaa</v>
          </cell>
        </row>
        <row r="25">
          <cell r="A25">
            <v>998133</v>
          </cell>
          <cell r="B25" t="str">
            <v>Reckitt Benckiser Australia</v>
          </cell>
          <cell r="C25" t="str">
            <v>Corinne Parsons/Greg Montgomery</v>
          </cell>
          <cell r="D25" t="str">
            <v xml:space="preserve"> 035</v>
          </cell>
          <cell r="E25" t="str">
            <v>90061298585721</v>
          </cell>
          <cell r="F25" t="str">
            <v>AUD</v>
          </cell>
          <cell r="G25" t="str">
            <v>AUD</v>
          </cell>
        </row>
        <row r="26">
          <cell r="A26">
            <v>29501</v>
          </cell>
          <cell r="B26" t="str">
            <v>Reckitt Benckiser Australia</v>
          </cell>
          <cell r="C26" t="str">
            <v>Corinne Parsons/Greg Montgomery</v>
          </cell>
          <cell r="D26" t="str">
            <v xml:space="preserve"> 035</v>
          </cell>
          <cell r="E26" t="str">
            <v>90061298585721</v>
          </cell>
          <cell r="F26" t="str">
            <v>GBP</v>
          </cell>
          <cell r="G26" t="str">
            <v>aaa</v>
          </cell>
        </row>
        <row r="27">
          <cell r="A27">
            <v>999070</v>
          </cell>
          <cell r="B27" t="str">
            <v>Mira Lanza Italy</v>
          </cell>
          <cell r="C27" t="str">
            <v>Valentina Palermo</v>
          </cell>
          <cell r="D27">
            <v>641</v>
          </cell>
          <cell r="E27" t="str">
            <v>900390289502073</v>
          </cell>
          <cell r="F27" t="str">
            <v>GBP</v>
          </cell>
          <cell r="G27" t="str">
            <v>aaa</v>
          </cell>
        </row>
        <row r="28">
          <cell r="A28">
            <v>998205</v>
          </cell>
          <cell r="B28" t="str">
            <v>Reckitt Benckiser Israel</v>
          </cell>
          <cell r="D28" t="str">
            <v xml:space="preserve"> 069</v>
          </cell>
          <cell r="F28" t="str">
            <v>GBP</v>
          </cell>
          <cell r="G28" t="str">
            <v>aaa</v>
          </cell>
        </row>
        <row r="29">
          <cell r="A29">
            <v>998204</v>
          </cell>
          <cell r="B29" t="str">
            <v>ZAO Reckitt Benckiser Russia</v>
          </cell>
          <cell r="D29" t="str">
            <v xml:space="preserve"> 074</v>
          </cell>
          <cell r="F29" t="str">
            <v>GBP</v>
          </cell>
          <cell r="G29" t="str">
            <v>aaa</v>
          </cell>
        </row>
        <row r="30">
          <cell r="A30">
            <v>998192</v>
          </cell>
          <cell r="B30" t="str">
            <v>Reckitt Benckiser Hungary</v>
          </cell>
          <cell r="C30" t="str">
            <v>Maria Szilagyi</v>
          </cell>
          <cell r="D30" t="str">
            <v xml:space="preserve"> 087</v>
          </cell>
          <cell r="E30" t="str">
            <v>9003612508398</v>
          </cell>
          <cell r="F30" t="str">
            <v>GBP</v>
          </cell>
          <cell r="G30" t="str">
            <v>aaa</v>
          </cell>
        </row>
        <row r="31">
          <cell r="A31">
            <v>998259</v>
          </cell>
          <cell r="B31" t="str">
            <v>Reckitt Benckiser Poland</v>
          </cell>
          <cell r="C31" t="str">
            <v>Jaroslaw Stawicki/Elzbieta Leszczynska</v>
          </cell>
          <cell r="D31" t="str">
            <v xml:space="preserve"> 090</v>
          </cell>
          <cell r="E31" t="str">
            <v>90048227753000</v>
          </cell>
          <cell r="F31" t="str">
            <v>GBP</v>
          </cell>
          <cell r="G31" t="str">
            <v>aaa</v>
          </cell>
        </row>
        <row r="32">
          <cell r="A32">
            <v>999020</v>
          </cell>
          <cell r="B32" t="str">
            <v>RC Products</v>
          </cell>
          <cell r="D32" t="str">
            <v xml:space="preserve"> 216</v>
          </cell>
          <cell r="F32" t="str">
            <v>GBP</v>
          </cell>
          <cell r="G32" t="str">
            <v>aaa</v>
          </cell>
        </row>
        <row r="33">
          <cell r="A33">
            <v>999028</v>
          </cell>
          <cell r="B33" t="str">
            <v>RC Products</v>
          </cell>
          <cell r="D33" t="str">
            <v xml:space="preserve"> 216</v>
          </cell>
          <cell r="F33" t="str">
            <v>GBP</v>
          </cell>
          <cell r="G33" t="str">
            <v>aaa</v>
          </cell>
        </row>
        <row r="34">
          <cell r="A34">
            <v>998055</v>
          </cell>
          <cell r="B34" t="str">
            <v>Reckitt &amp; Colman plc</v>
          </cell>
          <cell r="C34" t="str">
            <v>Michelle Panter</v>
          </cell>
          <cell r="D34">
            <v>201</v>
          </cell>
          <cell r="E34" t="str">
            <v>901753446441</v>
          </cell>
          <cell r="F34" t="str">
            <v>GBP</v>
          </cell>
          <cell r="G34" t="str">
            <v>aaa</v>
          </cell>
        </row>
        <row r="35">
          <cell r="A35">
            <v>998057</v>
          </cell>
          <cell r="B35" t="str">
            <v>Reckitt &amp; Colman plc</v>
          </cell>
          <cell r="C35" t="str">
            <v>Michelle Panter</v>
          </cell>
          <cell r="D35">
            <v>374</v>
          </cell>
          <cell r="E35" t="str">
            <v>901753446441</v>
          </cell>
          <cell r="F35" t="str">
            <v>GBP</v>
          </cell>
          <cell r="G35" t="str">
            <v>aaa</v>
          </cell>
        </row>
        <row r="36">
          <cell r="A36">
            <v>998054</v>
          </cell>
          <cell r="B36" t="str">
            <v>Reckitt &amp; Colman Pharm Inc</v>
          </cell>
          <cell r="C36" t="str">
            <v>Carol Markow</v>
          </cell>
          <cell r="D36" t="str">
            <v xml:space="preserve"> 216a</v>
          </cell>
          <cell r="F36" t="str">
            <v>USD</v>
          </cell>
          <cell r="G36" t="str">
            <v>USD</v>
          </cell>
        </row>
        <row r="37">
          <cell r="A37">
            <v>998084</v>
          </cell>
          <cell r="B37" t="str">
            <v>Pharm Inc</v>
          </cell>
          <cell r="C37" t="str">
            <v>Carol Markow</v>
          </cell>
          <cell r="D37" t="str">
            <v xml:space="preserve"> 216a</v>
          </cell>
          <cell r="F37" t="str">
            <v>GBP</v>
          </cell>
          <cell r="G37" t="str">
            <v>aaa</v>
          </cell>
        </row>
        <row r="38">
          <cell r="A38">
            <v>998088</v>
          </cell>
          <cell r="B38" t="str">
            <v>Reckitt Benckiser India Ltd</v>
          </cell>
          <cell r="C38" t="str">
            <v>Mitraa Adak/Gita Kanwal</v>
          </cell>
          <cell r="D38" t="str">
            <v xml:space="preserve"> 224</v>
          </cell>
          <cell r="E38" t="str">
            <v>90091332888128</v>
          </cell>
          <cell r="F38" t="str">
            <v>GBP</v>
          </cell>
          <cell r="G38" t="str">
            <v>aaa</v>
          </cell>
        </row>
        <row r="39">
          <cell r="A39">
            <v>998115</v>
          </cell>
          <cell r="B39" t="str">
            <v>Reckitt Piramal Ltd India</v>
          </cell>
          <cell r="C39" t="str">
            <v xml:space="preserve">Gautam Ghosh </v>
          </cell>
          <cell r="D39" t="str">
            <v xml:space="preserve"> 225</v>
          </cell>
          <cell r="E39" t="str">
            <v>900911246398232</v>
          </cell>
          <cell r="F39" t="str">
            <v>GBP</v>
          </cell>
          <cell r="G39" t="str">
            <v>aaa</v>
          </cell>
        </row>
        <row r="40">
          <cell r="A40">
            <v>998036</v>
          </cell>
          <cell r="B40" t="str">
            <v>Jamaica</v>
          </cell>
          <cell r="D40" t="str">
            <v xml:space="preserve"> 232</v>
          </cell>
          <cell r="F40" t="str">
            <v>GBP</v>
          </cell>
          <cell r="G40" t="str">
            <v>aaa</v>
          </cell>
        </row>
        <row r="41">
          <cell r="A41">
            <v>998040</v>
          </cell>
          <cell r="B41" t="str">
            <v>Reckitt &amp; Colman Overseas Malaysia</v>
          </cell>
          <cell r="C41" t="str">
            <v>Elaine Hong</v>
          </cell>
          <cell r="D41" t="str">
            <v xml:space="preserve"> 233</v>
          </cell>
          <cell r="E41" t="str">
            <v>90060377255640</v>
          </cell>
          <cell r="F41" t="str">
            <v>GBP</v>
          </cell>
          <cell r="G41" t="str">
            <v>aaa</v>
          </cell>
        </row>
        <row r="42">
          <cell r="A42">
            <v>999038</v>
          </cell>
          <cell r="B42" t="str">
            <v>Reckitt Benckiser (Ireland) Ltd</v>
          </cell>
          <cell r="C42" t="str">
            <v>Dawn Myers</v>
          </cell>
          <cell r="D42" t="str">
            <v xml:space="preserve"> 249</v>
          </cell>
          <cell r="E42" t="str">
            <v>901482582722</v>
          </cell>
          <cell r="F42" t="str">
            <v>GBP</v>
          </cell>
          <cell r="G42" t="str">
            <v>aaa</v>
          </cell>
        </row>
        <row r="43">
          <cell r="A43">
            <v>999209</v>
          </cell>
          <cell r="B43" t="str">
            <v>Reckitt Benckiser (Ireland) Ltd</v>
          </cell>
          <cell r="C43" t="str">
            <v>Dawn Myers</v>
          </cell>
          <cell r="D43" t="str">
            <v xml:space="preserve"> 249</v>
          </cell>
          <cell r="E43" t="str">
            <v>901482582722</v>
          </cell>
          <cell r="F43" t="str">
            <v>GBP</v>
          </cell>
          <cell r="G43" t="str">
            <v>aaa</v>
          </cell>
        </row>
        <row r="44">
          <cell r="A44">
            <v>999212</v>
          </cell>
          <cell r="B44" t="str">
            <v>Reckitt Benckiser (Ireland) Ltd</v>
          </cell>
          <cell r="C44" t="str">
            <v>Dawn Myers</v>
          </cell>
          <cell r="D44" t="str">
            <v xml:space="preserve"> 249</v>
          </cell>
          <cell r="E44" t="str">
            <v>901482582722</v>
          </cell>
          <cell r="F44" t="str">
            <v>GBP</v>
          </cell>
          <cell r="G44" t="str">
            <v>aaa</v>
          </cell>
        </row>
        <row r="45">
          <cell r="A45">
            <v>24901</v>
          </cell>
          <cell r="B45" t="str">
            <v>Reckitt Benckiser (Ireland) Ltd</v>
          </cell>
          <cell r="C45" t="str">
            <v>Dawn Myers</v>
          </cell>
          <cell r="D45" t="str">
            <v xml:space="preserve"> 249</v>
          </cell>
          <cell r="E45" t="str">
            <v>901482582722</v>
          </cell>
          <cell r="F45" t="str">
            <v>GBP</v>
          </cell>
          <cell r="G45" t="str">
            <v>aaa</v>
          </cell>
        </row>
        <row r="46">
          <cell r="A46">
            <v>24902</v>
          </cell>
          <cell r="B46" t="str">
            <v>Reckitt Benckiser (Ireland) Ltd</v>
          </cell>
          <cell r="C46" t="str">
            <v>Dawn Myers</v>
          </cell>
          <cell r="D46" t="str">
            <v xml:space="preserve"> 249</v>
          </cell>
          <cell r="E46" t="str">
            <v>901482582722</v>
          </cell>
          <cell r="F46" t="str">
            <v>GBP</v>
          </cell>
          <cell r="G46" t="str">
            <v>aaa</v>
          </cell>
        </row>
        <row r="47">
          <cell r="A47">
            <v>998021</v>
          </cell>
          <cell r="B47" t="str">
            <v>Reckitt &amp;Colman Inc USA</v>
          </cell>
          <cell r="C47" t="str">
            <v>Bob Scalia</v>
          </cell>
          <cell r="D47" t="str">
            <v xml:space="preserve"> 253</v>
          </cell>
          <cell r="E47" t="str">
            <v>9 00 1 973 633 3784</v>
          </cell>
          <cell r="F47" t="str">
            <v>GBP</v>
          </cell>
          <cell r="G47" t="str">
            <v>aaa</v>
          </cell>
        </row>
        <row r="48">
          <cell r="A48">
            <v>998130</v>
          </cell>
          <cell r="B48" t="str">
            <v>Reckitt &amp;Colman Inc USA</v>
          </cell>
          <cell r="C48" t="str">
            <v>Bob Scalia</v>
          </cell>
          <cell r="D48" t="str">
            <v xml:space="preserve"> 253</v>
          </cell>
          <cell r="E48" t="str">
            <v>9 00 1 973 633 3784</v>
          </cell>
          <cell r="F48" t="str">
            <v>USD</v>
          </cell>
          <cell r="G48" t="str">
            <v>USD</v>
          </cell>
        </row>
        <row r="49">
          <cell r="A49">
            <v>998026</v>
          </cell>
          <cell r="B49" t="str">
            <v>Reckitt Benckiser Hong Kong</v>
          </cell>
          <cell r="C49" t="str">
            <v>Alicia Yung</v>
          </cell>
          <cell r="D49" t="str">
            <v xml:space="preserve"> 268</v>
          </cell>
          <cell r="E49" t="str">
            <v>90085225980808</v>
          </cell>
          <cell r="F49" t="str">
            <v>GBP</v>
          </cell>
          <cell r="G49" t="str">
            <v>aaa</v>
          </cell>
        </row>
        <row r="50">
          <cell r="A50">
            <v>998149</v>
          </cell>
          <cell r="B50" t="str">
            <v>Reckitt Benckiser Hong Kong</v>
          </cell>
          <cell r="C50" t="str">
            <v>Alicia Yung</v>
          </cell>
          <cell r="D50" t="str">
            <v xml:space="preserve"> 268</v>
          </cell>
          <cell r="E50" t="str">
            <v>90085225980808</v>
          </cell>
          <cell r="F50" t="str">
            <v>GBP</v>
          </cell>
          <cell r="G50" t="str">
            <v>aaa</v>
          </cell>
        </row>
        <row r="51">
          <cell r="A51">
            <v>998261</v>
          </cell>
          <cell r="B51" t="str">
            <v>Reckitt Benckiser Spain</v>
          </cell>
          <cell r="C51" t="str">
            <v xml:space="preserve">Miguel Angel Muñoz </v>
          </cell>
          <cell r="D51" t="str">
            <v xml:space="preserve"> 068</v>
          </cell>
          <cell r="E51" t="str">
            <v>90034934813265</v>
          </cell>
          <cell r="F51" t="str">
            <v>GBP</v>
          </cell>
          <cell r="G51" t="str">
            <v>aaa</v>
          </cell>
        </row>
        <row r="52">
          <cell r="A52">
            <v>999010</v>
          </cell>
          <cell r="B52" t="str">
            <v>Reckitt Benckiser Spain</v>
          </cell>
          <cell r="C52" t="str">
            <v xml:space="preserve">Miguel Angel Muñoz </v>
          </cell>
          <cell r="D52" t="str">
            <v xml:space="preserve"> 068</v>
          </cell>
          <cell r="E52" t="str">
            <v>90034934813265</v>
          </cell>
          <cell r="F52" t="str">
            <v>GBP</v>
          </cell>
          <cell r="G52" t="str">
            <v>aaa</v>
          </cell>
        </row>
        <row r="53">
          <cell r="A53">
            <v>999171</v>
          </cell>
          <cell r="B53" t="str">
            <v>Reckitt Benckiser Spain</v>
          </cell>
          <cell r="C53" t="str">
            <v xml:space="preserve">Miguel Angel Muñoz </v>
          </cell>
          <cell r="D53" t="str">
            <v xml:space="preserve"> 068</v>
          </cell>
          <cell r="E53" t="str">
            <v>90034934813265</v>
          </cell>
          <cell r="F53" t="str">
            <v>GBP</v>
          </cell>
          <cell r="G53" t="str">
            <v>aaa</v>
          </cell>
        </row>
        <row r="54">
          <cell r="A54">
            <v>998127</v>
          </cell>
          <cell r="B54" t="str">
            <v>Reckitt &amp; Colman Ltda Brazil</v>
          </cell>
          <cell r="C54" t="str">
            <v>Erica Martinez</v>
          </cell>
          <cell r="D54" t="str">
            <v xml:space="preserve"> 282</v>
          </cell>
          <cell r="E54" t="str">
            <v>900551137837153</v>
          </cell>
          <cell r="F54" t="str">
            <v>GBP</v>
          </cell>
          <cell r="G54" t="str">
            <v>aaa</v>
          </cell>
        </row>
        <row r="55">
          <cell r="A55">
            <v>998126</v>
          </cell>
          <cell r="B55" t="str">
            <v>Reckitt &amp; Colman De Mexico</v>
          </cell>
          <cell r="C55" t="str">
            <v>Aide Trejo/Jose Alfredo Monroy</v>
          </cell>
          <cell r="D55" t="str">
            <v xml:space="preserve"> 286</v>
          </cell>
          <cell r="E55" t="str">
            <v>9005250770628</v>
          </cell>
          <cell r="F55" t="str">
            <v>GBP</v>
          </cell>
          <cell r="G55" t="str">
            <v>aaa</v>
          </cell>
        </row>
        <row r="56">
          <cell r="A56">
            <v>998037</v>
          </cell>
          <cell r="B56" t="str">
            <v>Reckitt Benckiser Egypt</v>
          </cell>
          <cell r="C56" t="str">
            <v>Mohamed Bedair</v>
          </cell>
          <cell r="D56" t="str">
            <v xml:space="preserve"> 289</v>
          </cell>
          <cell r="E56" t="str">
            <v>9002022683138</v>
          </cell>
          <cell r="F56" t="str">
            <v>GBP</v>
          </cell>
          <cell r="G56" t="str">
            <v>aaa</v>
          </cell>
        </row>
        <row r="57">
          <cell r="A57">
            <v>998033</v>
          </cell>
          <cell r="B57" t="str">
            <v>Reckitt Benckiser East Africa Kenya</v>
          </cell>
          <cell r="C57" t="str">
            <v>Peter Mulei</v>
          </cell>
          <cell r="D57" t="str">
            <v xml:space="preserve"> 290</v>
          </cell>
          <cell r="E57" t="str">
            <v>9002542544060</v>
          </cell>
          <cell r="F57" t="str">
            <v>GBP</v>
          </cell>
          <cell r="G57" t="str">
            <v>aaa</v>
          </cell>
        </row>
        <row r="58">
          <cell r="A58">
            <v>998031</v>
          </cell>
          <cell r="B58" t="str">
            <v>Reckitt Benckiser South Africa</v>
          </cell>
          <cell r="C58" t="str">
            <v>Ragini Pillay</v>
          </cell>
          <cell r="D58" t="str">
            <v xml:space="preserve"> 292</v>
          </cell>
          <cell r="E58" t="str">
            <v>90027118711797</v>
          </cell>
          <cell r="F58" t="str">
            <v>GBP</v>
          </cell>
          <cell r="G58" t="str">
            <v>aaa</v>
          </cell>
        </row>
        <row r="59">
          <cell r="A59">
            <v>998146</v>
          </cell>
          <cell r="B59" t="str">
            <v>Reckitt Benckiser South Africa</v>
          </cell>
          <cell r="C59" t="str">
            <v>Ragini Pillay</v>
          </cell>
          <cell r="D59" t="str">
            <v xml:space="preserve"> 292</v>
          </cell>
          <cell r="E59" t="str">
            <v>90027118711797</v>
          </cell>
          <cell r="F59" t="str">
            <v>ZAR</v>
          </cell>
          <cell r="G59" t="str">
            <v>ZAR</v>
          </cell>
        </row>
        <row r="60">
          <cell r="A60">
            <v>998027</v>
          </cell>
          <cell r="B60" t="str">
            <v>Reckitt Benckiser New Zealand</v>
          </cell>
          <cell r="C60" t="str">
            <v>Corinne Parsons/Greg Montgomery</v>
          </cell>
          <cell r="D60" t="str">
            <v xml:space="preserve"> 294</v>
          </cell>
          <cell r="E60" t="str">
            <v>90061298585721</v>
          </cell>
          <cell r="F60" t="str">
            <v>GBP</v>
          </cell>
          <cell r="G60" t="str">
            <v>aaa</v>
          </cell>
        </row>
        <row r="61">
          <cell r="A61">
            <v>998134</v>
          </cell>
          <cell r="B61" t="str">
            <v>Reckitt Benckiser New Zealand</v>
          </cell>
          <cell r="C61" t="str">
            <v>Corinne Parsons/Greg Montgomery</v>
          </cell>
          <cell r="D61" t="str">
            <v xml:space="preserve"> 294</v>
          </cell>
          <cell r="E61" t="str">
            <v>90061298585721</v>
          </cell>
          <cell r="F61" t="str">
            <v>NZD</v>
          </cell>
          <cell r="G61" t="str">
            <v>nzd</v>
          </cell>
        </row>
        <row r="62">
          <cell r="A62">
            <v>29401</v>
          </cell>
          <cell r="B62" t="str">
            <v>Reckitt Benckiser New Zealand</v>
          </cell>
          <cell r="C62" t="str">
            <v>Corinne Parsons/Greg Montgomery</v>
          </cell>
          <cell r="D62" t="str">
            <v xml:space="preserve"> 294</v>
          </cell>
          <cell r="E62" t="str">
            <v>90061298585721</v>
          </cell>
          <cell r="F62" t="str">
            <v>NZD</v>
          </cell>
          <cell r="G62" t="str">
            <v>nzd</v>
          </cell>
        </row>
        <row r="63">
          <cell r="A63">
            <v>999060</v>
          </cell>
          <cell r="B63" t="str">
            <v>Reckitt Benckiser Scandinavia</v>
          </cell>
          <cell r="C63" t="str">
            <v>Tina Jorgsen Danskgaard</v>
          </cell>
          <cell r="D63" t="str">
            <v xml:space="preserve"> 300</v>
          </cell>
          <cell r="E63" t="str">
            <v>9004544449710</v>
          </cell>
          <cell r="F63" t="str">
            <v>GBP</v>
          </cell>
          <cell r="G63" t="str">
            <v>aaa</v>
          </cell>
        </row>
        <row r="64">
          <cell r="A64">
            <v>999089</v>
          </cell>
          <cell r="B64" t="str">
            <v>Mira Lanza Italy</v>
          </cell>
          <cell r="C64" t="str">
            <v>Antonella Atzeni</v>
          </cell>
          <cell r="D64">
            <v>641</v>
          </cell>
          <cell r="E64" t="str">
            <v>900390289502073</v>
          </cell>
          <cell r="F64" t="str">
            <v>GBP</v>
          </cell>
          <cell r="G64" t="str">
            <v>aaa</v>
          </cell>
        </row>
        <row r="65">
          <cell r="A65">
            <v>998022</v>
          </cell>
          <cell r="B65" t="str">
            <v>Reckitt Benckiser Hellas Greece</v>
          </cell>
          <cell r="C65" t="str">
            <v>Thanasis Louridas</v>
          </cell>
          <cell r="D65" t="str">
            <v xml:space="preserve"> 031</v>
          </cell>
          <cell r="E65" t="str">
            <v>9003016857522</v>
          </cell>
          <cell r="F65" t="str">
            <v>GBP</v>
          </cell>
          <cell r="G65" t="str">
            <v>aaa</v>
          </cell>
        </row>
        <row r="66">
          <cell r="A66">
            <v>998029</v>
          </cell>
          <cell r="B66" t="str">
            <v>Reckitt Benckiser Hellas Greece</v>
          </cell>
          <cell r="C66" t="str">
            <v>Thanasis Louridas</v>
          </cell>
          <cell r="D66" t="str">
            <v xml:space="preserve"> 031</v>
          </cell>
          <cell r="E66" t="str">
            <v>9003016857522</v>
          </cell>
          <cell r="F66" t="str">
            <v>GBP</v>
          </cell>
          <cell r="G66" t="str">
            <v>aaa</v>
          </cell>
        </row>
        <row r="67">
          <cell r="A67">
            <v>998145</v>
          </cell>
          <cell r="B67" t="str">
            <v>Reckitt Benckiser Hellas Greece</v>
          </cell>
          <cell r="C67" t="str">
            <v>Thanasis Louridas</v>
          </cell>
          <cell r="D67" t="str">
            <v xml:space="preserve"> 031</v>
          </cell>
          <cell r="E67" t="str">
            <v>9003016857522</v>
          </cell>
          <cell r="F67" t="str">
            <v>GRD</v>
          </cell>
          <cell r="G67" t="str">
            <v>GRD</v>
          </cell>
        </row>
        <row r="68">
          <cell r="A68">
            <v>999030</v>
          </cell>
          <cell r="B68" t="str">
            <v>Reckitt Benckiser Deutschland</v>
          </cell>
          <cell r="C68" t="str">
            <v>Frank Schmitt/Annette Konietzny</v>
          </cell>
          <cell r="D68" t="str">
            <v xml:space="preserve"> 311</v>
          </cell>
          <cell r="E68" t="str">
            <v>900496213246503</v>
          </cell>
          <cell r="F68" t="str">
            <v>GBP</v>
          </cell>
          <cell r="G68" t="str">
            <v>aaa</v>
          </cell>
        </row>
        <row r="69">
          <cell r="A69">
            <v>999129</v>
          </cell>
          <cell r="B69" t="str">
            <v>Reckitt Benckiser Deutschland</v>
          </cell>
          <cell r="C69" t="str">
            <v>Frank Schmitt/Annette Konietzny</v>
          </cell>
          <cell r="D69" t="str">
            <v xml:space="preserve"> 311</v>
          </cell>
          <cell r="E69" t="str">
            <v>900496213246503</v>
          </cell>
          <cell r="F69" t="str">
            <v>GBP</v>
          </cell>
          <cell r="G69" t="str">
            <v>aaa</v>
          </cell>
        </row>
        <row r="70">
          <cell r="A70">
            <v>998089</v>
          </cell>
          <cell r="B70" t="str">
            <v>PT Reckitt Benckiser Indonesia</v>
          </cell>
          <cell r="C70" t="str">
            <v>Felix Subarna/Hendra Hidayat</v>
          </cell>
          <cell r="D70" t="str">
            <v xml:space="preserve"> 323</v>
          </cell>
          <cell r="E70" t="str">
            <v>90062217975092</v>
          </cell>
          <cell r="F70" t="str">
            <v>GBP</v>
          </cell>
          <cell r="G70" t="str">
            <v>aaa</v>
          </cell>
        </row>
        <row r="71">
          <cell r="A71">
            <v>998034</v>
          </cell>
          <cell r="B71" t="str">
            <v xml:space="preserve">Reckitt Benckiser Taiwan </v>
          </cell>
          <cell r="C71" t="str">
            <v>Maggie Wang</v>
          </cell>
          <cell r="D71" t="str">
            <v xml:space="preserve"> 324</v>
          </cell>
          <cell r="E71" t="str">
            <v>900886225624155</v>
          </cell>
          <cell r="F71" t="str">
            <v>GBP</v>
          </cell>
          <cell r="G71" t="str">
            <v>aaa</v>
          </cell>
        </row>
        <row r="72">
          <cell r="A72">
            <v>998035</v>
          </cell>
          <cell r="B72" t="str">
            <v>Nigeria</v>
          </cell>
          <cell r="D72" t="str">
            <v xml:space="preserve"> 327</v>
          </cell>
          <cell r="F72" t="str">
            <v>GBP</v>
          </cell>
          <cell r="G72" t="str">
            <v>aaa</v>
          </cell>
        </row>
        <row r="73">
          <cell r="A73">
            <v>998038</v>
          </cell>
          <cell r="B73" t="str">
            <v>Reckitt Benckiser Zimbabwe</v>
          </cell>
          <cell r="C73" t="str">
            <v>Ben Zigomo</v>
          </cell>
          <cell r="D73" t="str">
            <v xml:space="preserve"> 328</v>
          </cell>
          <cell r="E73" t="str">
            <v>9002634620440</v>
          </cell>
          <cell r="F73" t="str">
            <v>GBP</v>
          </cell>
          <cell r="G73" t="str">
            <v>aaa</v>
          </cell>
        </row>
        <row r="74">
          <cell r="A74">
            <v>998120</v>
          </cell>
          <cell r="B74" t="str">
            <v>Reckitt &amp; Colman Canada</v>
          </cell>
          <cell r="C74" t="str">
            <v>Janice Reid/Helen Rigler</v>
          </cell>
          <cell r="D74" t="str">
            <v xml:space="preserve"> 334</v>
          </cell>
          <cell r="E74" t="str">
            <v>9 00 1 416 201 7404</v>
          </cell>
          <cell r="F74" t="str">
            <v>GBP</v>
          </cell>
          <cell r="G74" t="str">
            <v>aaa</v>
          </cell>
        </row>
        <row r="75">
          <cell r="A75">
            <v>998039</v>
          </cell>
          <cell r="B75" t="str">
            <v>Reckitt &amp; Colman Argentina</v>
          </cell>
          <cell r="C75" t="str">
            <v xml:space="preserve">Gabriela Mosquera </v>
          </cell>
          <cell r="D75" t="str">
            <v xml:space="preserve"> 335</v>
          </cell>
          <cell r="E75" t="str">
            <v>900541142294838</v>
          </cell>
          <cell r="F75" t="str">
            <v>GBP</v>
          </cell>
          <cell r="G75" t="str">
            <v>aaa</v>
          </cell>
        </row>
        <row r="76">
          <cell r="A76">
            <v>998140</v>
          </cell>
          <cell r="B76" t="str">
            <v>Reckitt &amp; Colman Argentina</v>
          </cell>
          <cell r="C76" t="str">
            <v xml:space="preserve">Gabriela Mosquera </v>
          </cell>
          <cell r="D76" t="str">
            <v xml:space="preserve"> 335</v>
          </cell>
          <cell r="E76" t="str">
            <v>900541142294838</v>
          </cell>
          <cell r="F76" t="str">
            <v>USD</v>
          </cell>
          <cell r="G76" t="str">
            <v>USD</v>
          </cell>
        </row>
        <row r="77">
          <cell r="A77">
            <v>998056</v>
          </cell>
          <cell r="B77" t="str">
            <v>China</v>
          </cell>
          <cell r="C77" t="str">
            <v>Be Chew</v>
          </cell>
          <cell r="D77" t="str">
            <v xml:space="preserve"> 337</v>
          </cell>
          <cell r="F77" t="str">
            <v>GBP</v>
          </cell>
          <cell r="G77" t="str">
            <v>aaa</v>
          </cell>
        </row>
        <row r="78">
          <cell r="A78">
            <v>998023</v>
          </cell>
          <cell r="B78" t="str">
            <v>Reckitt Benckiser Thailand</v>
          </cell>
          <cell r="C78" t="str">
            <v>Runghirunruk Kachaporn</v>
          </cell>
          <cell r="D78" t="str">
            <v xml:space="preserve"> 339</v>
          </cell>
          <cell r="E78" t="str">
            <v>9006622523195</v>
          </cell>
          <cell r="F78" t="str">
            <v>GBP</v>
          </cell>
          <cell r="G78" t="str">
            <v>aaa</v>
          </cell>
        </row>
        <row r="79">
          <cell r="A79">
            <v>998132</v>
          </cell>
          <cell r="B79" t="str">
            <v>Reckitt Benckiser Thailand</v>
          </cell>
          <cell r="C79" t="str">
            <v>Runghirunruk Kachaporn</v>
          </cell>
          <cell r="D79" t="str">
            <v xml:space="preserve"> 339</v>
          </cell>
          <cell r="E79" t="str">
            <v>9006622523195</v>
          </cell>
          <cell r="F79" t="str">
            <v>THB</v>
          </cell>
          <cell r="G79" t="str">
            <v>THB</v>
          </cell>
        </row>
        <row r="80">
          <cell r="A80">
            <v>998028</v>
          </cell>
          <cell r="B80" t="str">
            <v>Reckitt Benckiser Pakistan</v>
          </cell>
          <cell r="C80" t="str">
            <v>Aamir Altaf /Farooq</v>
          </cell>
          <cell r="D80" t="str">
            <v xml:space="preserve"> 341</v>
          </cell>
          <cell r="E80" t="str">
            <v>9 0092215687115</v>
          </cell>
          <cell r="F80" t="str">
            <v>GBP</v>
          </cell>
          <cell r="G80" t="str">
            <v>aaa</v>
          </cell>
        </row>
        <row r="81">
          <cell r="A81">
            <v>998103</v>
          </cell>
          <cell r="B81" t="str">
            <v>Reckitt Benckiser Bangaladesh</v>
          </cell>
          <cell r="C81" t="str">
            <v>M Jakaria Chowdhury/Nasir Uddin</v>
          </cell>
          <cell r="D81" t="str">
            <v xml:space="preserve"> 343</v>
          </cell>
          <cell r="E81" t="str">
            <v>90088031682827</v>
          </cell>
          <cell r="F81" t="str">
            <v>GBP</v>
          </cell>
          <cell r="G81" t="str">
            <v>aaa</v>
          </cell>
        </row>
        <row r="82">
          <cell r="A82">
            <v>998030</v>
          </cell>
          <cell r="B82" t="str">
            <v>Reckitt Benckiser Singapore</v>
          </cell>
          <cell r="C82" t="str">
            <v>Wai Ming Wong</v>
          </cell>
          <cell r="D82" t="str">
            <v xml:space="preserve"> 344</v>
          </cell>
          <cell r="E82" t="str">
            <v>90060377255640</v>
          </cell>
          <cell r="F82" t="str">
            <v>GBP</v>
          </cell>
          <cell r="G82" t="str">
            <v>aaa</v>
          </cell>
        </row>
        <row r="83">
          <cell r="A83">
            <v>998135</v>
          </cell>
          <cell r="B83" t="str">
            <v>Reckitt Benckiser Singapore</v>
          </cell>
          <cell r="C83" t="str">
            <v>Wai Ming Wong</v>
          </cell>
          <cell r="D83" t="str">
            <v xml:space="preserve"> 344</v>
          </cell>
          <cell r="E83" t="str">
            <v>90060377255640</v>
          </cell>
          <cell r="F83" t="str">
            <v>SND</v>
          </cell>
          <cell r="G83" t="str">
            <v>SND</v>
          </cell>
        </row>
        <row r="84">
          <cell r="A84">
            <v>998032</v>
          </cell>
          <cell r="B84" t="str">
            <v>Reckitt Benckiser Srilanka</v>
          </cell>
          <cell r="C84" t="str">
            <v xml:space="preserve">Romesh Samarasinghe </v>
          </cell>
          <cell r="D84" t="str">
            <v xml:space="preserve"> 345</v>
          </cell>
          <cell r="E84" t="str">
            <v>900941636059</v>
          </cell>
          <cell r="F84" t="str">
            <v>GBP</v>
          </cell>
          <cell r="G84" t="str">
            <v>aaa</v>
          </cell>
        </row>
        <row r="85">
          <cell r="A85">
            <v>998020</v>
          </cell>
          <cell r="B85" t="str">
            <v>Reckitt &amp; Colman Arabia</v>
          </cell>
          <cell r="C85" t="str">
            <v xml:space="preserve">Araceli Agustin </v>
          </cell>
          <cell r="D85" t="str">
            <v xml:space="preserve"> 349</v>
          </cell>
          <cell r="E85" t="str">
            <v>90097148818498</v>
          </cell>
          <cell r="F85" t="str">
            <v>GBP</v>
          </cell>
          <cell r="G85" t="str">
            <v>aaa</v>
          </cell>
        </row>
        <row r="86">
          <cell r="A86">
            <v>998129</v>
          </cell>
          <cell r="B86" t="str">
            <v>Reckitt &amp; Colman Arabia</v>
          </cell>
          <cell r="C86" t="str">
            <v xml:space="preserve">Araceli Agustin </v>
          </cell>
          <cell r="D86" t="str">
            <v xml:space="preserve"> 349</v>
          </cell>
          <cell r="E86" t="str">
            <v>90097148818498</v>
          </cell>
          <cell r="F86" t="str">
            <v>AED</v>
          </cell>
          <cell r="G86" t="str">
            <v>AED</v>
          </cell>
        </row>
        <row r="87">
          <cell r="A87">
            <v>998245</v>
          </cell>
          <cell r="B87" t="str">
            <v>Reckitt Benckiser (UK) Ltd</v>
          </cell>
          <cell r="C87" t="str">
            <v>Caroline Wilson</v>
          </cell>
          <cell r="D87" t="str">
            <v xml:space="preserve"> 368</v>
          </cell>
          <cell r="F87" t="str">
            <v>GBP</v>
          </cell>
          <cell r="G87" t="str">
            <v>aaa</v>
          </cell>
        </row>
        <row r="88">
          <cell r="A88">
            <v>36801</v>
          </cell>
          <cell r="B88" t="str">
            <v>Reckitt Benckiser (UK) Ltd</v>
          </cell>
          <cell r="C88" t="str">
            <v>Caroline Wilson</v>
          </cell>
          <cell r="D88" t="str">
            <v xml:space="preserve"> 368</v>
          </cell>
          <cell r="F88" t="str">
            <v>GBP</v>
          </cell>
          <cell r="G88" t="str">
            <v>aaa</v>
          </cell>
        </row>
        <row r="89">
          <cell r="A89">
            <v>999311</v>
          </cell>
          <cell r="B89" t="str">
            <v>Reckitt Benckiser Belize</v>
          </cell>
          <cell r="C89" t="str">
            <v>Arturo Mancilla/Lilian Hernandez/Myriam Garcia</v>
          </cell>
          <cell r="D89">
            <v>315</v>
          </cell>
          <cell r="E89" t="str">
            <v>9 00 506 201 80 82</v>
          </cell>
          <cell r="F89" t="str">
            <v>GBP</v>
          </cell>
          <cell r="G89" t="str">
            <v>aaa</v>
          </cell>
        </row>
        <row r="90">
          <cell r="A90">
            <v>999270</v>
          </cell>
          <cell r="B90" t="str">
            <v>Reckitt Benckiser (UK) Ltd</v>
          </cell>
          <cell r="C90" t="str">
            <v>Caroline Wilson</v>
          </cell>
          <cell r="D90">
            <v>368</v>
          </cell>
          <cell r="F90" t="str">
            <v>GBP</v>
          </cell>
          <cell r="G90" t="str">
            <v>aaa</v>
          </cell>
        </row>
        <row r="91">
          <cell r="A91">
            <v>999999</v>
          </cell>
          <cell r="B91" t="str">
            <v>dummy</v>
          </cell>
          <cell r="D91" t="str">
            <v xml:space="preserve"> 999</v>
          </cell>
          <cell r="F91" t="str">
            <v>xxx</v>
          </cell>
          <cell r="G91" t="str">
            <v>xxx</v>
          </cell>
        </row>
        <row r="92">
          <cell r="A92" t="str">
            <v>END</v>
          </cell>
          <cell r="D92" t="str">
            <v>end</v>
          </cell>
          <cell r="F92" t="str">
            <v>end</v>
          </cell>
          <cell r="G92" t="str">
            <v>END</v>
          </cell>
        </row>
        <row r="93">
          <cell r="A93">
            <v>998246</v>
          </cell>
          <cell r="B93" t="str">
            <v>Reckitt Benckiser Produktion Germany</v>
          </cell>
          <cell r="C93" t="str">
            <v>Volker Krick</v>
          </cell>
          <cell r="D93" t="str">
            <v xml:space="preserve"> 004</v>
          </cell>
          <cell r="E93" t="str">
            <v>900496203932131</v>
          </cell>
          <cell r="F93" t="str">
            <v>GBP</v>
          </cell>
          <cell r="G93" t="str">
            <v>aaa</v>
          </cell>
        </row>
        <row r="94">
          <cell r="A94">
            <v>998111</v>
          </cell>
          <cell r="B94" t="str">
            <v>Uraguay</v>
          </cell>
          <cell r="F94" t="str">
            <v>GBP</v>
          </cell>
          <cell r="G94" t="str">
            <v>aaa</v>
          </cell>
        </row>
        <row r="95">
          <cell r="A95">
            <v>998138</v>
          </cell>
          <cell r="B95" t="str">
            <v>Jamaica</v>
          </cell>
          <cell r="F95" t="str">
            <v>USD</v>
          </cell>
          <cell r="G95" t="str">
            <v>USD</v>
          </cell>
        </row>
        <row r="96">
          <cell r="A96">
            <v>998275</v>
          </cell>
          <cell r="B96" t="str">
            <v>Reckitt Benckiser Slovak Republic</v>
          </cell>
          <cell r="C96" t="str">
            <v>Radek Sterba</v>
          </cell>
          <cell r="D96" t="str">
            <v xml:space="preserve"> 086</v>
          </cell>
          <cell r="E96" t="str">
            <v>900420224910134</v>
          </cell>
          <cell r="F96" t="str">
            <v>GBP</v>
          </cell>
          <cell r="G96" t="str">
            <v>aaa</v>
          </cell>
        </row>
        <row r="97">
          <cell r="A97">
            <v>998276</v>
          </cell>
          <cell r="B97" t="str">
            <v>Benckiser SPOL (Czech Rep)</v>
          </cell>
          <cell r="C97" t="str">
            <v>Alena Zengerova</v>
          </cell>
          <cell r="D97" t="str">
            <v xml:space="preserve"> 088</v>
          </cell>
          <cell r="E97" t="str">
            <v>900420224910134</v>
          </cell>
          <cell r="F97" t="str">
            <v>GBP</v>
          </cell>
          <cell r="G97" t="str">
            <v>aaa</v>
          </cell>
        </row>
        <row r="98">
          <cell r="A98">
            <v>998179</v>
          </cell>
          <cell r="B98" t="str">
            <v>N&amp;W Africa</v>
          </cell>
          <cell r="F98" t="str">
            <v>USD</v>
          </cell>
          <cell r="G98" t="str">
            <v>USD</v>
          </cell>
        </row>
        <row r="99">
          <cell r="A99">
            <v>999120</v>
          </cell>
          <cell r="B99" t="str">
            <v>Austria</v>
          </cell>
          <cell r="F99" t="str">
            <v>GBP</v>
          </cell>
          <cell r="G99" t="str">
            <v>aaa</v>
          </cell>
        </row>
        <row r="100">
          <cell r="A100">
            <v>998277</v>
          </cell>
          <cell r="B100" t="str">
            <v>NV Benckiser Belgium</v>
          </cell>
          <cell r="C100" t="str">
            <v>Andre Van Woensel</v>
          </cell>
          <cell r="D100">
            <v>308</v>
          </cell>
          <cell r="E100" t="str">
            <v>9 00 32 2 520 02 30</v>
          </cell>
          <cell r="F100" t="str">
            <v>GBP</v>
          </cell>
          <cell r="G100" t="str">
            <v>aaa</v>
          </cell>
        </row>
        <row r="101">
          <cell r="A101">
            <v>30801</v>
          </cell>
          <cell r="B101" t="str">
            <v>NV Benckiser Belgium</v>
          </cell>
          <cell r="C101" t="str">
            <v>Andre Van Woensel</v>
          </cell>
          <cell r="D101">
            <v>308</v>
          </cell>
          <cell r="E101" t="str">
            <v>9 00 32 2 520 02 30</v>
          </cell>
          <cell r="F101" t="str">
            <v>GBP</v>
          </cell>
          <cell r="G101" t="str">
            <v>aaa</v>
          </cell>
        </row>
        <row r="102">
          <cell r="A102">
            <v>999147</v>
          </cell>
          <cell r="B102" t="str">
            <v>Derby HVL</v>
          </cell>
          <cell r="F102" t="str">
            <v>GBP</v>
          </cell>
          <cell r="G102" t="str">
            <v>aaa</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USTIC"/>
      <sheetName val="Domprice"/>
      <sheetName val="PVC FBD"/>
      <sheetName val="RM DHR"/>
      <sheetName val="BP 2001 rates"/>
    </sheetNames>
    <sheetDataSet>
      <sheetData sheetId="0" refreshError="1"/>
      <sheetData sheetId="1" refreshError="1"/>
      <sheetData sheetId="2" refreshError="1"/>
      <sheetData sheetId="3" refreshError="1"/>
      <sheetData sheetId="4"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8ordbkg"/>
      <sheetName val="topsh 9805"/>
      <sheetName val="regob "/>
      <sheetName val="98 Sales &amp; Purch. "/>
      <sheetName val="IDTI sales"/>
      <sheetName val="bklg "/>
      <sheetName val="SORT1 UPTO 9809"/>
      <sheetName val="Sheet1"/>
      <sheetName val="SORT1 (2)"/>
      <sheetName val="Adv.reco"/>
      <sheetName val="OLD regob"/>
      <sheetName val="Parameter"/>
      <sheetName val="lookup"/>
      <sheetName val="TB Worksheet"/>
      <sheetName val="Settings"/>
      <sheetName val="OC5-Push Diag"/>
      <sheetName val="Franchise Input"/>
      <sheetName val="proforma"/>
      <sheetName val="Prom Exp.&amp; T. E.&amp; Advt. "/>
      <sheetName val="Tra"/>
      <sheetName val="S.adj,WPPF,CE,PDC,IE.P&amp;M.P.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sheetName val="98ordbkg"/>
      <sheetName val="cover"/>
      <sheetName val="Push Diag on Premise"/>
      <sheetName val="CChannel Attract Input"/>
      <sheetName val="FStratPlan"/>
      <sheetName val="BS"/>
    </sheetNames>
    <sheetDataSet>
      <sheetData sheetId="0" refreshError="1">
        <row r="1">
          <cell r="A1" t="str">
            <v>PARTNO</v>
          </cell>
          <cell r="B1" t="str">
            <v>DESCRIPTION</v>
          </cell>
          <cell r="C1" t="str">
            <v>PONO</v>
          </cell>
          <cell r="D1" t="str">
            <v>QTYPERCAR</v>
          </cell>
          <cell r="E1" t="str">
            <v>UNITPRICE</v>
          </cell>
          <cell r="F1" t="str">
            <v>UOM</v>
          </cell>
          <cell r="G1" t="str">
            <v>EXCISE</v>
          </cell>
          <cell r="I1" t="str">
            <v>SALESTAX</v>
          </cell>
          <cell r="J1" t="str">
            <v>CURENCY</v>
          </cell>
          <cell r="K1" t="str">
            <v>SUPPLIER_NAME</v>
          </cell>
          <cell r="L1" t="str">
            <v>LOCATION</v>
          </cell>
          <cell r="M1" t="str">
            <v>PRICEBASE</v>
          </cell>
          <cell r="N1" t="str">
            <v>REVISION</v>
          </cell>
          <cell r="O1" t="str">
            <v>PURCHASE_TYPE</v>
          </cell>
          <cell r="P1" t="str">
            <v>PE</v>
          </cell>
        </row>
        <row r="2">
          <cell r="A2" t="str">
            <v>0000680</v>
          </cell>
          <cell r="B2" t="str">
            <v>RIVET- SOLID</v>
          </cell>
          <cell r="D2">
            <v>2</v>
          </cell>
          <cell r="N2" t="str">
            <v>OB</v>
          </cell>
          <cell r="O2" t="str">
            <v>P</v>
          </cell>
        </row>
        <row r="3">
          <cell r="A3" t="str">
            <v>0010125</v>
          </cell>
          <cell r="B3" t="str">
            <v>SCREW, MACHINE, M5 x 0.8 x 25</v>
          </cell>
          <cell r="C3" t="str">
            <v>RECC/C/03-04/42</v>
          </cell>
          <cell r="D3">
            <v>26</v>
          </cell>
          <cell r="E3">
            <v>0.32</v>
          </cell>
          <cell r="F3" t="str">
            <v>No</v>
          </cell>
          <cell r="G3">
            <v>0</v>
          </cell>
          <cell r="I3">
            <v>4</v>
          </cell>
          <cell r="J3" t="str">
            <v>Rs.</v>
          </cell>
          <cell r="K3" t="str">
            <v>MR ENGINEERS</v>
          </cell>
          <cell r="L3" t="str">
            <v>BANGALORE</v>
          </cell>
          <cell r="M3" t="str">
            <v>EX-FAC</v>
          </cell>
          <cell r="N3" t="str">
            <v>OR</v>
          </cell>
          <cell r="O3" t="str">
            <v>B</v>
          </cell>
          <cell r="P3" t="str">
            <v>SK</v>
          </cell>
        </row>
        <row r="4">
          <cell r="A4" t="str">
            <v>0010194</v>
          </cell>
          <cell r="B4" t="str">
            <v>BUTTONHEAD, ALLEN, M4 x .7 x 10</v>
          </cell>
          <cell r="D4">
            <v>6</v>
          </cell>
          <cell r="N4" t="str">
            <v>OB</v>
          </cell>
          <cell r="O4" t="str">
            <v>P</v>
          </cell>
        </row>
        <row r="5">
          <cell r="A5" t="str">
            <v>0010196</v>
          </cell>
          <cell r="B5" t="str">
            <v>M6 X 6 SOCKET HEAD SCREW</v>
          </cell>
          <cell r="D5">
            <v>3</v>
          </cell>
          <cell r="N5" t="str">
            <v>OB</v>
          </cell>
          <cell r="O5" t="str">
            <v>P</v>
          </cell>
        </row>
        <row r="6">
          <cell r="A6" t="str">
            <v>0010197</v>
          </cell>
          <cell r="B6" t="str">
            <v>M6 X 16 SOCKET HEAD SCREW</v>
          </cell>
          <cell r="D6">
            <v>2</v>
          </cell>
          <cell r="N6" t="str">
            <v>OB</v>
          </cell>
          <cell r="O6" t="str">
            <v>P</v>
          </cell>
        </row>
        <row r="7">
          <cell r="A7" t="str">
            <v>0010198</v>
          </cell>
          <cell r="B7" t="str">
            <v>LOCKNUTS (M18 X 1.5) as per DIN 7967</v>
          </cell>
          <cell r="D7">
            <v>1</v>
          </cell>
          <cell r="N7" t="str">
            <v>OB</v>
          </cell>
          <cell r="O7" t="str">
            <v>P</v>
          </cell>
        </row>
        <row r="8">
          <cell r="A8" t="str">
            <v>0030108</v>
          </cell>
          <cell r="B8" t="str">
            <v>SCREW MACHINE M3 X 0.5 X 8</v>
          </cell>
          <cell r="C8" t="str">
            <v>RECC/CASH/02-03/110</v>
          </cell>
          <cell r="D8">
            <v>3</v>
          </cell>
          <cell r="E8">
            <v>0.13</v>
          </cell>
          <cell r="F8" t="str">
            <v>No</v>
          </cell>
          <cell r="G8">
            <v>0</v>
          </cell>
          <cell r="I8">
            <v>1.5</v>
          </cell>
          <cell r="K8" t="str">
            <v>ORIENT HARDWARE STORES</v>
          </cell>
          <cell r="L8" t="str">
            <v>BANGALORE</v>
          </cell>
          <cell r="N8" t="str">
            <v>D</v>
          </cell>
          <cell r="O8" t="str">
            <v>B</v>
          </cell>
          <cell r="P8" t="str">
            <v>SK</v>
          </cell>
        </row>
        <row r="9">
          <cell r="A9" t="str">
            <v>0030110</v>
          </cell>
          <cell r="B9" t="str">
            <v>SCREW MACHINE M3X10 CSK - IS 7485</v>
          </cell>
          <cell r="C9" t="str">
            <v>RECC/CASH/02-03/112</v>
          </cell>
          <cell r="D9">
            <v>1</v>
          </cell>
          <cell r="E9">
            <v>0.13</v>
          </cell>
          <cell r="F9" t="str">
            <v>No</v>
          </cell>
          <cell r="G9">
            <v>0</v>
          </cell>
          <cell r="I9">
            <v>1.5</v>
          </cell>
          <cell r="K9" t="str">
            <v>ORIENT HARDWARE STORES</v>
          </cell>
          <cell r="L9" t="str">
            <v>BANGALORE</v>
          </cell>
          <cell r="N9" t="str">
            <v>OR</v>
          </cell>
          <cell r="O9" t="str">
            <v>B</v>
          </cell>
          <cell r="P9" t="str">
            <v>SK</v>
          </cell>
        </row>
        <row r="10">
          <cell r="A10" t="str">
            <v>0030114</v>
          </cell>
          <cell r="B10" t="str">
            <v>SCREW MACHINE M3X15 CSK - IS 7485</v>
          </cell>
          <cell r="C10" t="str">
            <v>RECC/CASH/02-03/112</v>
          </cell>
          <cell r="D10">
            <v>4</v>
          </cell>
          <cell r="E10">
            <v>0.16</v>
          </cell>
          <cell r="F10" t="str">
            <v>No</v>
          </cell>
          <cell r="G10">
            <v>0</v>
          </cell>
          <cell r="I10">
            <v>1.5</v>
          </cell>
          <cell r="K10" t="str">
            <v>ORIENT HARDWARE STORES</v>
          </cell>
          <cell r="L10" t="str">
            <v>BANGALORE</v>
          </cell>
          <cell r="N10" t="str">
            <v>OR</v>
          </cell>
          <cell r="O10" t="str">
            <v>B</v>
          </cell>
          <cell r="P10" t="str">
            <v>SK</v>
          </cell>
        </row>
        <row r="11">
          <cell r="A11" t="str">
            <v>0030115</v>
          </cell>
          <cell r="B11" t="str">
            <v>SCREW, MACHINE, M3x0.5x15, STAINLESS STEEL</v>
          </cell>
          <cell r="C11" t="str">
            <v>RECC/C/02-03/526</v>
          </cell>
          <cell r="D11">
            <v>4</v>
          </cell>
          <cell r="E11">
            <v>0.38</v>
          </cell>
          <cell r="F11" t="str">
            <v>No</v>
          </cell>
          <cell r="G11">
            <v>16</v>
          </cell>
          <cell r="I11">
            <v>4</v>
          </cell>
          <cell r="J11" t="str">
            <v>Rs.</v>
          </cell>
          <cell r="K11" t="str">
            <v>KUNDAN INDUSTRIES LTD</v>
          </cell>
          <cell r="L11" t="str">
            <v>BANGALORE</v>
          </cell>
          <cell r="M11" t="str">
            <v>EX-FAC</v>
          </cell>
          <cell r="N11" t="str">
            <v>OR</v>
          </cell>
          <cell r="O11" t="str">
            <v>B</v>
          </cell>
          <cell r="P11" t="str">
            <v>SK</v>
          </cell>
        </row>
        <row r="12">
          <cell r="A12" t="str">
            <v>0030120</v>
          </cell>
          <cell r="B12" t="str">
            <v>SCREW MACHINE M3X0.5X20</v>
          </cell>
          <cell r="C12" t="str">
            <v>RECC/CASH/02-03/122</v>
          </cell>
          <cell r="D12">
            <v>2</v>
          </cell>
          <cell r="E12">
            <v>0.46500000000000002</v>
          </cell>
          <cell r="F12" t="str">
            <v>No</v>
          </cell>
          <cell r="G12">
            <v>0</v>
          </cell>
          <cell r="I12">
            <v>1.5</v>
          </cell>
          <cell r="K12" t="str">
            <v>ORIENT HARDWARE STORES</v>
          </cell>
          <cell r="L12" t="str">
            <v>BANGALORE</v>
          </cell>
          <cell r="N12" t="str">
            <v>OR</v>
          </cell>
          <cell r="O12" t="str">
            <v>B</v>
          </cell>
          <cell r="P12" t="str">
            <v>SK</v>
          </cell>
        </row>
        <row r="13">
          <cell r="A13" t="str">
            <v>0040140</v>
          </cell>
          <cell r="B13" t="str">
            <v>SCREW,MACHINE, M4x0.7x40</v>
          </cell>
          <cell r="C13" t="str">
            <v>RECC/C/03-04/42</v>
          </cell>
          <cell r="D13">
            <v>4</v>
          </cell>
          <cell r="E13">
            <v>0.35</v>
          </cell>
          <cell r="F13" t="str">
            <v>No</v>
          </cell>
          <cell r="G13">
            <v>0</v>
          </cell>
          <cell r="I13">
            <v>4</v>
          </cell>
          <cell r="J13" t="str">
            <v>Rs.</v>
          </cell>
          <cell r="K13" t="str">
            <v>MR ENGINEERS</v>
          </cell>
          <cell r="L13" t="str">
            <v>BANGALORE</v>
          </cell>
          <cell r="M13" t="str">
            <v>EX-FAC</v>
          </cell>
          <cell r="N13" t="str">
            <v>OR</v>
          </cell>
          <cell r="O13" t="str">
            <v>B</v>
          </cell>
          <cell r="P13" t="str">
            <v>SK</v>
          </cell>
        </row>
        <row r="14">
          <cell r="A14" t="str">
            <v>0040145</v>
          </cell>
          <cell r="B14" t="str">
            <v>SCREW, MACHINE, PAN HEAD, M4x0.7x45</v>
          </cell>
          <cell r="C14" t="str">
            <v>RECC/C/03-04/42</v>
          </cell>
          <cell r="D14">
            <v>4</v>
          </cell>
          <cell r="E14">
            <v>0.4</v>
          </cell>
          <cell r="F14" t="str">
            <v>No</v>
          </cell>
          <cell r="G14">
            <v>0</v>
          </cell>
          <cell r="I14">
            <v>4</v>
          </cell>
          <cell r="J14" t="str">
            <v>Rs.</v>
          </cell>
          <cell r="K14" t="str">
            <v>MR ENGINEERS</v>
          </cell>
          <cell r="L14" t="str">
            <v>BANGALORE</v>
          </cell>
          <cell r="M14" t="str">
            <v>EX-FAC</v>
          </cell>
          <cell r="N14" t="str">
            <v>OR</v>
          </cell>
          <cell r="O14" t="str">
            <v>B</v>
          </cell>
          <cell r="P14" t="str">
            <v>SK</v>
          </cell>
        </row>
        <row r="15">
          <cell r="A15" t="str">
            <v>0050110</v>
          </cell>
          <cell r="B15" t="str">
            <v>SCREW, MACHINE, M5 x 0.8 x 10</v>
          </cell>
          <cell r="D15">
            <v>6</v>
          </cell>
          <cell r="N15" t="str">
            <v>OB</v>
          </cell>
          <cell r="O15" t="str">
            <v>P</v>
          </cell>
        </row>
        <row r="16">
          <cell r="A16" t="str">
            <v>0050120</v>
          </cell>
          <cell r="B16" t="str">
            <v>SCREW MACHINE M5 X .8  X 20 PAN HEAD</v>
          </cell>
          <cell r="C16" t="str">
            <v>RECC/C/03-04/42</v>
          </cell>
          <cell r="D16">
            <v>31</v>
          </cell>
          <cell r="E16">
            <v>0.32</v>
          </cell>
          <cell r="F16" t="str">
            <v>No</v>
          </cell>
          <cell r="G16">
            <v>0</v>
          </cell>
          <cell r="I16">
            <v>4</v>
          </cell>
          <cell r="J16" t="str">
            <v>Rs.</v>
          </cell>
          <cell r="K16" t="str">
            <v>MR ENGINEERS</v>
          </cell>
          <cell r="L16" t="str">
            <v>BANGALORE</v>
          </cell>
          <cell r="M16" t="str">
            <v>EX-FAC</v>
          </cell>
          <cell r="N16" t="str">
            <v>OR</v>
          </cell>
          <cell r="O16" t="str">
            <v>B</v>
          </cell>
          <cell r="P16" t="str">
            <v>SK</v>
          </cell>
        </row>
        <row r="17">
          <cell r="A17" t="str">
            <v>0060108</v>
          </cell>
          <cell r="B17" t="str">
            <v>SCREW MACHINE M6X1.0X8, CHEESE HEAD</v>
          </cell>
          <cell r="D17">
            <v>1</v>
          </cell>
          <cell r="N17" t="str">
            <v>OB</v>
          </cell>
          <cell r="O17" t="str">
            <v>P</v>
          </cell>
        </row>
        <row r="18">
          <cell r="A18" t="str">
            <v>0060111</v>
          </cell>
          <cell r="B18" t="str">
            <v>SCREW MACHINE M6X1X10 TRUSS HEAD</v>
          </cell>
          <cell r="C18" t="str">
            <v>RECC/C/03-04/42</v>
          </cell>
          <cell r="D18">
            <v>5</v>
          </cell>
          <cell r="E18">
            <v>0.36</v>
          </cell>
          <cell r="F18" t="str">
            <v>No</v>
          </cell>
          <cell r="G18">
            <v>0</v>
          </cell>
          <cell r="I18">
            <v>4</v>
          </cell>
          <cell r="J18" t="str">
            <v>Rs.</v>
          </cell>
          <cell r="K18" t="str">
            <v>MR ENGINEERS</v>
          </cell>
          <cell r="L18" t="str">
            <v>BANGALORE</v>
          </cell>
          <cell r="M18" t="str">
            <v>EX-FAC</v>
          </cell>
          <cell r="N18" t="str">
            <v>OR</v>
          </cell>
          <cell r="O18" t="str">
            <v>B</v>
          </cell>
          <cell r="P18" t="str">
            <v>SK</v>
          </cell>
        </row>
        <row r="19">
          <cell r="A19" t="str">
            <v>0060112</v>
          </cell>
          <cell r="B19" t="str">
            <v>SCREW MACHINE M6x1.0x12</v>
          </cell>
          <cell r="D19">
            <v>6</v>
          </cell>
          <cell r="N19" t="str">
            <v>OB</v>
          </cell>
          <cell r="O19" t="str">
            <v>P</v>
          </cell>
        </row>
        <row r="20">
          <cell r="A20" t="str">
            <v>0060120</v>
          </cell>
          <cell r="B20" t="str">
            <v>SCREW, MACHINE, M6 x 1.0 x 20</v>
          </cell>
          <cell r="C20" t="str">
            <v>RECC/C/03-04/42</v>
          </cell>
          <cell r="D20">
            <v>10</v>
          </cell>
          <cell r="E20">
            <v>0.41</v>
          </cell>
          <cell r="F20" t="str">
            <v>No</v>
          </cell>
          <cell r="G20">
            <v>0</v>
          </cell>
          <cell r="I20">
            <v>4</v>
          </cell>
          <cell r="J20" t="str">
            <v>Rs.</v>
          </cell>
          <cell r="K20" t="str">
            <v>MR ENGINEERS</v>
          </cell>
          <cell r="L20" t="str">
            <v>BANGALORE</v>
          </cell>
          <cell r="M20" t="str">
            <v>EX-FAC</v>
          </cell>
          <cell r="N20" t="str">
            <v>OR</v>
          </cell>
          <cell r="O20" t="str">
            <v>B</v>
          </cell>
          <cell r="P20" t="str">
            <v>SK</v>
          </cell>
        </row>
        <row r="21">
          <cell r="A21" t="str">
            <v>0060121</v>
          </cell>
          <cell r="B21" t="str">
            <v>SCREW MACHINE M6X1X20 TRUSS HEAD</v>
          </cell>
          <cell r="C21" t="str">
            <v>RECC/C/03-04/42</v>
          </cell>
          <cell r="D21">
            <v>5</v>
          </cell>
          <cell r="E21">
            <v>0.41</v>
          </cell>
          <cell r="F21" t="str">
            <v>No</v>
          </cell>
          <cell r="G21">
            <v>0</v>
          </cell>
          <cell r="I21">
            <v>4</v>
          </cell>
          <cell r="J21" t="str">
            <v>Rs.</v>
          </cell>
          <cell r="K21" t="str">
            <v>MR ENGINEERS</v>
          </cell>
          <cell r="L21" t="str">
            <v>BANGALORE</v>
          </cell>
          <cell r="M21" t="str">
            <v>EX-FAC</v>
          </cell>
          <cell r="N21" t="str">
            <v>OR</v>
          </cell>
          <cell r="O21" t="str">
            <v>B</v>
          </cell>
          <cell r="P21" t="str">
            <v>SK</v>
          </cell>
        </row>
        <row r="22">
          <cell r="A22" t="str">
            <v>0060135</v>
          </cell>
          <cell r="B22" t="str">
            <v>SCREW MACHINE M6X1.0X35 TRUSS HEAD</v>
          </cell>
          <cell r="C22" t="str">
            <v>RECC/C/03-04/42</v>
          </cell>
          <cell r="D22">
            <v>2</v>
          </cell>
          <cell r="E22">
            <v>0.54</v>
          </cell>
          <cell r="F22" t="str">
            <v>No</v>
          </cell>
          <cell r="G22">
            <v>0</v>
          </cell>
          <cell r="I22">
            <v>4</v>
          </cell>
          <cell r="J22" t="str">
            <v>Rs.</v>
          </cell>
          <cell r="K22" t="str">
            <v>MR ENGINEERS</v>
          </cell>
          <cell r="L22" t="str">
            <v>BANGALORE</v>
          </cell>
          <cell r="M22" t="str">
            <v>EX-FAC</v>
          </cell>
          <cell r="N22" t="str">
            <v>OR</v>
          </cell>
          <cell r="O22" t="str">
            <v>B</v>
          </cell>
          <cell r="P22" t="str">
            <v>SK</v>
          </cell>
        </row>
        <row r="23">
          <cell r="A23" t="str">
            <v>0070125</v>
          </cell>
          <cell r="B23" t="str">
            <v>WELL NUT M5x0.8</v>
          </cell>
          <cell r="C23" t="str">
            <v>RECC/C/03-04/143</v>
          </cell>
          <cell r="D23">
            <v>18</v>
          </cell>
          <cell r="E23">
            <v>1.9</v>
          </cell>
          <cell r="F23" t="str">
            <v>No</v>
          </cell>
          <cell r="G23">
            <v>16</v>
          </cell>
          <cell r="I23">
            <v>4</v>
          </cell>
          <cell r="J23" t="str">
            <v>Rs.</v>
          </cell>
          <cell r="K23" t="str">
            <v>MANJUSREE RUBBER PRODUCTS</v>
          </cell>
          <cell r="L23" t="str">
            <v>BANGALORE</v>
          </cell>
          <cell r="M23" t="str">
            <v>EX-FAC</v>
          </cell>
          <cell r="N23" t="str">
            <v>OR</v>
          </cell>
          <cell r="O23" t="str">
            <v>B</v>
          </cell>
          <cell r="P23" t="str">
            <v>RAM</v>
          </cell>
        </row>
        <row r="24">
          <cell r="A24" t="str">
            <v>0100125</v>
          </cell>
          <cell r="B24" t="str">
            <v>BOLT, HEX,  M5 x 0.8 x 25</v>
          </cell>
          <cell r="D24">
            <v>4</v>
          </cell>
          <cell r="N24" t="str">
            <v>OR</v>
          </cell>
          <cell r="O24" t="str">
            <v>B</v>
          </cell>
          <cell r="P24" t="str">
            <v>SK</v>
          </cell>
        </row>
        <row r="25">
          <cell r="A25" t="str">
            <v>0100135</v>
          </cell>
          <cell r="B25" t="str">
            <v>BOLT, HEX , M5 x 0.8 x 35</v>
          </cell>
          <cell r="D25">
            <v>1</v>
          </cell>
          <cell r="N25" t="str">
            <v>OB</v>
          </cell>
          <cell r="O25" t="str">
            <v>P</v>
          </cell>
        </row>
        <row r="26">
          <cell r="A26" t="str">
            <v>0120112</v>
          </cell>
          <cell r="B26" t="str">
            <v>BOLT, HEX,  M4 x 0.7 x 12</v>
          </cell>
          <cell r="C26" t="str">
            <v>RECC/C/03-04/62</v>
          </cell>
          <cell r="D26">
            <v>25</v>
          </cell>
          <cell r="E26">
            <v>0.5</v>
          </cell>
          <cell r="F26" t="str">
            <v>No</v>
          </cell>
          <cell r="G26">
            <v>16</v>
          </cell>
          <cell r="I26">
            <v>4</v>
          </cell>
          <cell r="J26" t="str">
            <v>Rs.</v>
          </cell>
          <cell r="K26" t="str">
            <v>POOJA PRECISION SCREWS PVT LTD</v>
          </cell>
          <cell r="L26" t="str">
            <v>BANGALORE</v>
          </cell>
          <cell r="M26" t="str">
            <v>EX-FAC</v>
          </cell>
          <cell r="N26" t="str">
            <v>OR</v>
          </cell>
          <cell r="O26" t="str">
            <v>B</v>
          </cell>
          <cell r="P26" t="str">
            <v>SK</v>
          </cell>
        </row>
        <row r="27">
          <cell r="A27" t="str">
            <v>0120120</v>
          </cell>
          <cell r="B27" t="str">
            <v>BOLT, HEX,  M4 x 0.7 x 20</v>
          </cell>
          <cell r="D27">
            <v>2</v>
          </cell>
          <cell r="N27" t="str">
            <v>OB</v>
          </cell>
          <cell r="O27" t="str">
            <v>P</v>
          </cell>
        </row>
        <row r="28">
          <cell r="A28" t="str">
            <v>0120125</v>
          </cell>
          <cell r="B28" t="str">
            <v>BOLT, HEX, M4x0.7x25</v>
          </cell>
          <cell r="C28" t="str">
            <v>RECC/C/03-04/62</v>
          </cell>
          <cell r="D28">
            <v>14</v>
          </cell>
          <cell r="E28">
            <v>0.6</v>
          </cell>
          <cell r="F28" t="str">
            <v>No</v>
          </cell>
          <cell r="G28">
            <v>16</v>
          </cell>
          <cell r="I28">
            <v>4</v>
          </cell>
          <cell r="J28" t="str">
            <v>Rs.</v>
          </cell>
          <cell r="K28" t="str">
            <v>POOJA PRECISION SCREWS PVT LTD</v>
          </cell>
          <cell r="L28" t="str">
            <v>BANGALORE</v>
          </cell>
          <cell r="M28" t="str">
            <v>EX-FAC</v>
          </cell>
          <cell r="N28" t="str">
            <v>OR</v>
          </cell>
          <cell r="O28" t="str">
            <v>B</v>
          </cell>
          <cell r="P28" t="str">
            <v>SK</v>
          </cell>
        </row>
        <row r="29">
          <cell r="A29" t="str">
            <v>0120161</v>
          </cell>
          <cell r="B29" t="str">
            <v>STUD M5</v>
          </cell>
          <cell r="C29" t="str">
            <v>RECC/C/03-04/132</v>
          </cell>
          <cell r="D29">
            <v>6</v>
          </cell>
          <cell r="E29">
            <v>1.2</v>
          </cell>
          <cell r="F29" t="str">
            <v>No</v>
          </cell>
          <cell r="G29">
            <v>16</v>
          </cell>
          <cell r="I29">
            <v>4</v>
          </cell>
          <cell r="J29" t="str">
            <v>Rs.</v>
          </cell>
          <cell r="K29" t="str">
            <v>META FORGE</v>
          </cell>
          <cell r="L29" t="str">
            <v>MHASRUL</v>
          </cell>
          <cell r="M29" t="str">
            <v>EX-FAC</v>
          </cell>
          <cell r="N29" t="str">
            <v>OR</v>
          </cell>
          <cell r="O29" t="str">
            <v>B</v>
          </cell>
          <cell r="P29" t="str">
            <v>SK</v>
          </cell>
        </row>
        <row r="30">
          <cell r="A30" t="str">
            <v>0130110</v>
          </cell>
          <cell r="B30" t="str">
            <v>BOLT, HEX,  M6 x 1.0 x  12</v>
          </cell>
          <cell r="D30">
            <v>5</v>
          </cell>
          <cell r="N30" t="str">
            <v>OB</v>
          </cell>
          <cell r="O30" t="str">
            <v>P</v>
          </cell>
        </row>
        <row r="31">
          <cell r="A31" t="str">
            <v>0130115</v>
          </cell>
          <cell r="B31" t="str">
            <v>BOLT, HEX, M6 X 1.0 X 15 NICKEL PLATED</v>
          </cell>
          <cell r="C31" t="str">
            <v>RECC/C/03-04/62</v>
          </cell>
          <cell r="D31">
            <v>3</v>
          </cell>
          <cell r="E31">
            <v>0.77</v>
          </cell>
          <cell r="F31" t="str">
            <v>No</v>
          </cell>
          <cell r="G31">
            <v>16</v>
          </cell>
          <cell r="I31">
            <v>4</v>
          </cell>
          <cell r="J31" t="str">
            <v>Rs.</v>
          </cell>
          <cell r="K31" t="str">
            <v>POOJA PRECISION SCREWS PVT LTD</v>
          </cell>
          <cell r="L31" t="str">
            <v>BANGALORE</v>
          </cell>
          <cell r="M31" t="str">
            <v>EX-FAC</v>
          </cell>
          <cell r="N31" t="str">
            <v>OR</v>
          </cell>
          <cell r="O31" t="str">
            <v>B</v>
          </cell>
          <cell r="P31" t="str">
            <v>SK</v>
          </cell>
        </row>
        <row r="32">
          <cell r="A32" t="str">
            <v>0130116</v>
          </cell>
          <cell r="B32" t="str">
            <v>BOLT, HEX,  M6 x 1.0 x 16</v>
          </cell>
          <cell r="C32" t="str">
            <v>RECC/C/03-04/212</v>
          </cell>
          <cell r="D32">
            <v>11</v>
          </cell>
          <cell r="E32">
            <v>0.88</v>
          </cell>
          <cell r="F32" t="str">
            <v>No</v>
          </cell>
          <cell r="G32">
            <v>16</v>
          </cell>
          <cell r="I32">
            <v>4</v>
          </cell>
          <cell r="J32" t="str">
            <v>Rs.</v>
          </cell>
          <cell r="K32" t="str">
            <v>KUDUMA FASTENERS PVT LTD</v>
          </cell>
          <cell r="L32" t="str">
            <v>BANGALORE</v>
          </cell>
          <cell r="M32" t="str">
            <v>EX-FAC</v>
          </cell>
          <cell r="N32" t="str">
            <v>NA</v>
          </cell>
          <cell r="O32" t="str">
            <v>B</v>
          </cell>
          <cell r="P32" t="str">
            <v>SK</v>
          </cell>
        </row>
        <row r="33">
          <cell r="A33" t="str">
            <v>0130120</v>
          </cell>
          <cell r="B33" t="str">
            <v>BOLT, HEX,  M6 x 1.0 x 20</v>
          </cell>
          <cell r="C33" t="str">
            <v>RECC/C/03-04/212</v>
          </cell>
          <cell r="D33">
            <v>1</v>
          </cell>
          <cell r="E33">
            <v>0.83</v>
          </cell>
          <cell r="F33" t="str">
            <v>No</v>
          </cell>
          <cell r="G33">
            <v>16</v>
          </cell>
          <cell r="I33">
            <v>4</v>
          </cell>
          <cell r="J33" t="str">
            <v>Rs.</v>
          </cell>
          <cell r="K33" t="str">
            <v>KUDUMA FASTENERS PVT LTD</v>
          </cell>
          <cell r="L33" t="str">
            <v>BANGALORE</v>
          </cell>
          <cell r="M33" t="str">
            <v>EX-FAC</v>
          </cell>
          <cell r="N33" t="str">
            <v>A</v>
          </cell>
          <cell r="O33" t="str">
            <v>B</v>
          </cell>
          <cell r="P33" t="str">
            <v>SK</v>
          </cell>
        </row>
        <row r="34">
          <cell r="A34" t="str">
            <v>0130125</v>
          </cell>
          <cell r="B34" t="str">
            <v>BOLT, HEX,  M6 x 1.0 x 25</v>
          </cell>
          <cell r="C34" t="str">
            <v>RECC/C/03-04/212</v>
          </cell>
          <cell r="D34">
            <v>30</v>
          </cell>
          <cell r="E34">
            <v>0.89</v>
          </cell>
          <cell r="F34" t="str">
            <v>No</v>
          </cell>
          <cell r="G34">
            <v>16</v>
          </cell>
          <cell r="I34">
            <v>4</v>
          </cell>
          <cell r="J34" t="str">
            <v>Rs.</v>
          </cell>
          <cell r="K34" t="str">
            <v>KUDUMA FASTENERS PVT LTD</v>
          </cell>
          <cell r="L34" t="str">
            <v>BANGALORE</v>
          </cell>
          <cell r="M34" t="str">
            <v>EX-FAC</v>
          </cell>
          <cell r="N34" t="str">
            <v>NA</v>
          </cell>
          <cell r="O34" t="str">
            <v>B</v>
          </cell>
          <cell r="P34" t="str">
            <v>SK</v>
          </cell>
        </row>
        <row r="35">
          <cell r="A35" t="str">
            <v>0130135</v>
          </cell>
          <cell r="B35" t="str">
            <v>BOLT, HEX, FULL THREAD, M6 x 1.0 x 35</v>
          </cell>
          <cell r="C35" t="str">
            <v>RECC/C/03-04/212</v>
          </cell>
          <cell r="D35">
            <v>7</v>
          </cell>
          <cell r="E35">
            <v>0.99</v>
          </cell>
          <cell r="F35" t="str">
            <v>No</v>
          </cell>
          <cell r="G35">
            <v>0</v>
          </cell>
          <cell r="I35">
            <v>4</v>
          </cell>
          <cell r="J35" t="str">
            <v>Rs.</v>
          </cell>
          <cell r="K35" t="str">
            <v>KUDUMA FASTENERS PVT LTD</v>
          </cell>
          <cell r="L35" t="str">
            <v>BANGALORE</v>
          </cell>
          <cell r="M35" t="str">
            <v>EX-FAC</v>
          </cell>
          <cell r="N35" t="str">
            <v>NA</v>
          </cell>
          <cell r="O35" t="str">
            <v>B</v>
          </cell>
          <cell r="P35" t="str">
            <v>SK</v>
          </cell>
        </row>
        <row r="36">
          <cell r="A36" t="str">
            <v>0130145</v>
          </cell>
          <cell r="B36" t="str">
            <v>BOLT, HEX, M6 x 1.0 x 45</v>
          </cell>
          <cell r="C36" t="str">
            <v>RECC/C/03-04/212</v>
          </cell>
          <cell r="D36">
            <v>2</v>
          </cell>
          <cell r="E36">
            <v>1.1100000000000001</v>
          </cell>
          <cell r="F36" t="str">
            <v>No</v>
          </cell>
          <cell r="G36">
            <v>16</v>
          </cell>
          <cell r="I36">
            <v>4</v>
          </cell>
          <cell r="J36" t="str">
            <v>Rs.</v>
          </cell>
          <cell r="K36" t="str">
            <v>KUDUMA FASTENERS PVT LTD</v>
          </cell>
          <cell r="L36" t="str">
            <v>BANGALORE</v>
          </cell>
          <cell r="M36" t="str">
            <v>EX-FAC</v>
          </cell>
          <cell r="N36" t="str">
            <v>OR</v>
          </cell>
          <cell r="O36" t="str">
            <v>B</v>
          </cell>
          <cell r="P36" t="str">
            <v>SK</v>
          </cell>
        </row>
        <row r="37">
          <cell r="A37" t="str">
            <v>0140112</v>
          </cell>
          <cell r="B37" t="str">
            <v>BOLT,HEX, M8 X 1.25 X 12</v>
          </cell>
          <cell r="D37">
            <v>2</v>
          </cell>
          <cell r="N37" t="str">
            <v>OB</v>
          </cell>
          <cell r="O37" t="str">
            <v>P</v>
          </cell>
        </row>
        <row r="38">
          <cell r="A38" t="str">
            <v>0140116</v>
          </cell>
          <cell r="B38" t="str">
            <v>BOLT, HEX,  M8 X 1.25 X 16</v>
          </cell>
          <cell r="C38" t="str">
            <v>RECC/C/03-04/212</v>
          </cell>
          <cell r="D38">
            <v>5</v>
          </cell>
          <cell r="E38">
            <v>1.1000000000000001</v>
          </cell>
          <cell r="F38" t="str">
            <v>No</v>
          </cell>
          <cell r="G38">
            <v>0</v>
          </cell>
          <cell r="I38">
            <v>4</v>
          </cell>
          <cell r="J38" t="str">
            <v>Rs.</v>
          </cell>
          <cell r="K38" t="str">
            <v>KUDUMA FASTENERS PVT LTD</v>
          </cell>
          <cell r="L38" t="str">
            <v>BANGALORE</v>
          </cell>
          <cell r="M38" t="str">
            <v>EX-FAC</v>
          </cell>
          <cell r="N38" t="str">
            <v>OR</v>
          </cell>
          <cell r="O38" t="str">
            <v>B</v>
          </cell>
          <cell r="P38" t="str">
            <v>SK</v>
          </cell>
        </row>
        <row r="39">
          <cell r="A39" t="str">
            <v>0140124</v>
          </cell>
          <cell r="B39" t="str">
            <v>BOLT HEX HEAD M8X25 NICKEL PLATED</v>
          </cell>
          <cell r="C39" t="str">
            <v>RECC/C/03-04/62</v>
          </cell>
          <cell r="D39">
            <v>3</v>
          </cell>
          <cell r="E39">
            <v>1.3859999999999999</v>
          </cell>
          <cell r="F39" t="str">
            <v>No</v>
          </cell>
          <cell r="G39">
            <v>16</v>
          </cell>
          <cell r="I39">
            <v>4</v>
          </cell>
          <cell r="J39" t="str">
            <v>Rs.</v>
          </cell>
          <cell r="K39" t="str">
            <v>POOJA PRECISION SCREWS PVT LTD</v>
          </cell>
          <cell r="L39" t="str">
            <v>BANGALORE</v>
          </cell>
          <cell r="M39" t="str">
            <v>EX-FAC</v>
          </cell>
          <cell r="N39" t="str">
            <v>OR</v>
          </cell>
          <cell r="O39" t="str">
            <v>B</v>
          </cell>
          <cell r="P39" t="str">
            <v>SK</v>
          </cell>
        </row>
        <row r="40">
          <cell r="A40" t="str">
            <v>0140125</v>
          </cell>
          <cell r="B40" t="str">
            <v>BOLT, HEX,  M8 x 1.25 x 25</v>
          </cell>
          <cell r="C40" t="str">
            <v>RECC/C/03-04/212</v>
          </cell>
          <cell r="D40">
            <v>34</v>
          </cell>
          <cell r="E40">
            <v>1.21</v>
          </cell>
          <cell r="F40" t="str">
            <v>No</v>
          </cell>
          <cell r="G40">
            <v>0</v>
          </cell>
          <cell r="I40">
            <v>4</v>
          </cell>
          <cell r="J40" t="str">
            <v>Rs.</v>
          </cell>
          <cell r="K40" t="str">
            <v>KUDUMA FASTENERS PVT LTD</v>
          </cell>
          <cell r="L40" t="str">
            <v>BANGALORE</v>
          </cell>
          <cell r="M40" t="str">
            <v>EX-FAC</v>
          </cell>
          <cell r="N40" t="str">
            <v>OR</v>
          </cell>
          <cell r="O40" t="str">
            <v>B</v>
          </cell>
          <cell r="P40" t="str">
            <v>SK</v>
          </cell>
        </row>
        <row r="41">
          <cell r="A41" t="str">
            <v>0140130</v>
          </cell>
          <cell r="B41" t="str">
            <v>BOLT, HEX,  M8 x 1.25 x 30</v>
          </cell>
          <cell r="C41" t="str">
            <v>RECC/C/03-04/212</v>
          </cell>
          <cell r="D41">
            <v>4</v>
          </cell>
          <cell r="E41">
            <v>1.32</v>
          </cell>
          <cell r="F41" t="str">
            <v>No</v>
          </cell>
          <cell r="G41">
            <v>0</v>
          </cell>
          <cell r="I41">
            <v>4</v>
          </cell>
          <cell r="J41" t="str">
            <v>Rs.</v>
          </cell>
          <cell r="K41" t="str">
            <v>KUDUMA FASTENERS PVT LTD</v>
          </cell>
          <cell r="L41" t="str">
            <v>BANGALORE</v>
          </cell>
          <cell r="M41" t="str">
            <v>EX-FAC</v>
          </cell>
          <cell r="N41" t="str">
            <v>NA</v>
          </cell>
          <cell r="O41" t="str">
            <v>B</v>
          </cell>
          <cell r="P41" t="str">
            <v>SK</v>
          </cell>
        </row>
        <row r="42">
          <cell r="A42" t="str">
            <v>0140131</v>
          </cell>
          <cell r="B42" t="str">
            <v>BOLT, HEX M8X1.25X30, CLASS 10.9</v>
          </cell>
          <cell r="C42" t="str">
            <v>RECC/C/02-03/648</v>
          </cell>
          <cell r="D42">
            <v>8</v>
          </cell>
          <cell r="E42">
            <v>2.4700000000000002</v>
          </cell>
          <cell r="F42" t="str">
            <v>No</v>
          </cell>
          <cell r="G42">
            <v>0</v>
          </cell>
          <cell r="I42">
            <v>4</v>
          </cell>
          <cell r="J42" t="str">
            <v>Rs.</v>
          </cell>
          <cell r="K42" t="str">
            <v>PRADEEP INDUSTRIAL COOPERATION</v>
          </cell>
          <cell r="L42" t="str">
            <v>BANGALORE</v>
          </cell>
          <cell r="M42" t="str">
            <v>EX-FAC</v>
          </cell>
          <cell r="N42" t="str">
            <v>OB</v>
          </cell>
          <cell r="P42" t="str">
            <v>GNN</v>
          </cell>
        </row>
        <row r="43">
          <cell r="A43" t="str">
            <v>0140135</v>
          </cell>
          <cell r="B43" t="str">
            <v>BOLT HEX,FULL THREAD, M8 X 1.25 X 35</v>
          </cell>
          <cell r="C43" t="str">
            <v>RECC/C/03-04/212</v>
          </cell>
          <cell r="D43">
            <v>3</v>
          </cell>
          <cell r="E43">
            <v>1.4</v>
          </cell>
          <cell r="F43" t="str">
            <v>No</v>
          </cell>
          <cell r="G43">
            <v>0</v>
          </cell>
          <cell r="I43">
            <v>4</v>
          </cell>
          <cell r="J43" t="str">
            <v>Rs.</v>
          </cell>
          <cell r="K43" t="str">
            <v>KUDUMA FASTENERS PVT LTD</v>
          </cell>
          <cell r="L43" t="str">
            <v>BANGALORE</v>
          </cell>
          <cell r="M43" t="str">
            <v>EX-FAC</v>
          </cell>
          <cell r="N43" t="str">
            <v>B</v>
          </cell>
          <cell r="O43" t="str">
            <v>B</v>
          </cell>
          <cell r="P43" t="str">
            <v>SK</v>
          </cell>
        </row>
        <row r="44">
          <cell r="A44" t="str">
            <v>0140151</v>
          </cell>
          <cell r="B44" t="str">
            <v>BOLT, HEX M8X1.25X55, CLASS 10.9</v>
          </cell>
          <cell r="C44" t="str">
            <v>RECC/C/03-04/40</v>
          </cell>
          <cell r="D44">
            <v>9</v>
          </cell>
          <cell r="E44">
            <v>3.42</v>
          </cell>
          <cell r="F44" t="str">
            <v>No</v>
          </cell>
          <cell r="G44">
            <v>0</v>
          </cell>
          <cell r="I44">
            <v>4</v>
          </cell>
          <cell r="J44" t="str">
            <v>Rs.</v>
          </cell>
          <cell r="K44" t="str">
            <v>PRADEEP INDUSTRIAL COOPERATION</v>
          </cell>
          <cell r="L44" t="str">
            <v>BANGALORE</v>
          </cell>
          <cell r="M44" t="str">
            <v>EX-FAC</v>
          </cell>
          <cell r="N44" t="str">
            <v>OR</v>
          </cell>
          <cell r="O44" t="str">
            <v>B</v>
          </cell>
          <cell r="P44" t="str">
            <v>SK</v>
          </cell>
        </row>
        <row r="45">
          <cell r="A45" t="str">
            <v>0150116</v>
          </cell>
          <cell r="B45" t="str">
            <v>BOLT HEX M10 X 1.5 X 16</v>
          </cell>
          <cell r="D45">
            <v>2</v>
          </cell>
          <cell r="N45" t="str">
            <v>OB</v>
          </cell>
          <cell r="O45" t="str">
            <v>P</v>
          </cell>
        </row>
        <row r="46">
          <cell r="A46" t="str">
            <v>0150125</v>
          </cell>
          <cell r="B46" t="str">
            <v>BOLT, HEX,  M10 X 1.50 X 25</v>
          </cell>
          <cell r="C46" t="str">
            <v>RECC/C/03-04/212</v>
          </cell>
          <cell r="D46">
            <v>16</v>
          </cell>
          <cell r="E46">
            <v>1.54</v>
          </cell>
          <cell r="F46" t="str">
            <v>No</v>
          </cell>
          <cell r="G46">
            <v>0</v>
          </cell>
          <cell r="I46">
            <v>4</v>
          </cell>
          <cell r="J46" t="str">
            <v>Rs.</v>
          </cell>
          <cell r="K46" t="str">
            <v>KUDUMA FASTENERS PVT LTD</v>
          </cell>
          <cell r="L46" t="str">
            <v>BANGALORE</v>
          </cell>
          <cell r="M46" t="str">
            <v>EX-FAC</v>
          </cell>
          <cell r="N46" t="str">
            <v>OR</v>
          </cell>
          <cell r="O46" t="str">
            <v>B</v>
          </cell>
          <cell r="P46" t="str">
            <v>SK</v>
          </cell>
        </row>
        <row r="47">
          <cell r="A47" t="str">
            <v>0150130</v>
          </cell>
          <cell r="B47" t="str">
            <v>BOLT, HEX,  M10 x 1.50 x 30</v>
          </cell>
          <cell r="C47" t="str">
            <v>RECC/C/03-04/212</v>
          </cell>
          <cell r="D47">
            <v>26</v>
          </cell>
          <cell r="E47">
            <v>2.2599999999999998</v>
          </cell>
          <cell r="F47" t="str">
            <v>No</v>
          </cell>
          <cell r="G47">
            <v>0</v>
          </cell>
          <cell r="I47">
            <v>4</v>
          </cell>
          <cell r="J47" t="str">
            <v>Rs.</v>
          </cell>
          <cell r="K47" t="str">
            <v>KUDUMA FASTENERS PVT LTD</v>
          </cell>
          <cell r="L47" t="str">
            <v>BANGALORE</v>
          </cell>
          <cell r="M47" t="str">
            <v>EX-FAC</v>
          </cell>
          <cell r="N47" t="str">
            <v>D</v>
          </cell>
          <cell r="O47" t="str">
            <v>B</v>
          </cell>
          <cell r="P47" t="str">
            <v>SK</v>
          </cell>
        </row>
        <row r="48">
          <cell r="A48" t="str">
            <v>0150136</v>
          </cell>
          <cell r="B48" t="str">
            <v>BOLT HEX M10 X 1.25 X 35, 1/4 thread</v>
          </cell>
          <cell r="C48" t="str">
            <v>RECC/SAMPLE/02-03/50</v>
          </cell>
          <cell r="D48">
            <v>3</v>
          </cell>
          <cell r="E48">
            <v>0</v>
          </cell>
          <cell r="F48" t="str">
            <v>No</v>
          </cell>
          <cell r="G48">
            <v>0</v>
          </cell>
          <cell r="I48">
            <v>4</v>
          </cell>
          <cell r="K48" t="str">
            <v>STERLING TOOLS LIMITED</v>
          </cell>
          <cell r="L48" t="str">
            <v>FARIDABAD</v>
          </cell>
          <cell r="N48" t="str">
            <v>OR</v>
          </cell>
          <cell r="O48" t="str">
            <v>B</v>
          </cell>
          <cell r="P48" t="str">
            <v>SK</v>
          </cell>
        </row>
        <row r="49">
          <cell r="A49" t="str">
            <v>0150145</v>
          </cell>
          <cell r="B49" t="str">
            <v>BOLT, HEX,  M10 x 1.50 x 45</v>
          </cell>
          <cell r="C49" t="str">
            <v>RECC/C/03-04/212</v>
          </cell>
          <cell r="D49">
            <v>4</v>
          </cell>
          <cell r="E49">
            <v>2.75</v>
          </cell>
          <cell r="F49" t="str">
            <v>No</v>
          </cell>
          <cell r="G49">
            <v>0</v>
          </cell>
          <cell r="I49">
            <v>4</v>
          </cell>
          <cell r="J49" t="str">
            <v>Rs.</v>
          </cell>
          <cell r="K49" t="str">
            <v>KUDUMA FASTENERS PVT LTD</v>
          </cell>
          <cell r="L49" t="str">
            <v>BANGALORE</v>
          </cell>
          <cell r="M49" t="str">
            <v>EX-FAC</v>
          </cell>
          <cell r="N49" t="str">
            <v>OR</v>
          </cell>
          <cell r="O49" t="str">
            <v>B</v>
          </cell>
          <cell r="P49" t="str">
            <v>SK</v>
          </cell>
        </row>
        <row r="50">
          <cell r="A50" t="str">
            <v>0150146</v>
          </cell>
          <cell r="B50" t="str">
            <v>BOLT, HEX,  M10 x 1.50 x 45 (THREAD LENGTH = 15mm)</v>
          </cell>
          <cell r="C50" t="str">
            <v>RECC/C/03-04/212</v>
          </cell>
          <cell r="D50">
            <v>2</v>
          </cell>
          <cell r="E50">
            <v>4.12</v>
          </cell>
          <cell r="F50" t="str">
            <v>No</v>
          </cell>
          <cell r="G50">
            <v>16</v>
          </cell>
          <cell r="I50">
            <v>4</v>
          </cell>
          <cell r="J50" t="str">
            <v>Rs.</v>
          </cell>
          <cell r="K50" t="str">
            <v>KUDUMA FASTENERS PVT LTD</v>
          </cell>
          <cell r="L50" t="str">
            <v>BANGALORE</v>
          </cell>
          <cell r="M50" t="str">
            <v>EX-FAC</v>
          </cell>
          <cell r="N50" t="str">
            <v>I</v>
          </cell>
          <cell r="O50" t="str">
            <v>B</v>
          </cell>
          <cell r="P50" t="str">
            <v>SK</v>
          </cell>
        </row>
        <row r="51">
          <cell r="A51" t="str">
            <v>0150150</v>
          </cell>
          <cell r="B51" t="str">
            <v>BOLT, HEX,  M10 x 1.50 x 50</v>
          </cell>
          <cell r="D51">
            <v>4</v>
          </cell>
          <cell r="N51" t="str">
            <v>OB</v>
          </cell>
          <cell r="O51" t="str">
            <v>P</v>
          </cell>
        </row>
        <row r="52">
          <cell r="A52" t="str">
            <v>0150155</v>
          </cell>
          <cell r="B52" t="str">
            <v>BOLT, HEX, M10X1.50 X 55</v>
          </cell>
          <cell r="D52">
            <v>3</v>
          </cell>
          <cell r="N52" t="str">
            <v>OB</v>
          </cell>
          <cell r="O52" t="str">
            <v>P</v>
          </cell>
        </row>
        <row r="53">
          <cell r="A53" t="str">
            <v>0150156</v>
          </cell>
          <cell r="B53" t="str">
            <v>BOLT HEX,FULL THREAD, M10 X 1.5 X 50</v>
          </cell>
          <cell r="D53">
            <v>1</v>
          </cell>
          <cell r="N53" t="str">
            <v>OB</v>
          </cell>
          <cell r="O53" t="str">
            <v>P</v>
          </cell>
        </row>
        <row r="54">
          <cell r="A54" t="str">
            <v>0150170</v>
          </cell>
          <cell r="B54" t="str">
            <v>BOLT,HEX, M10X1.5X70</v>
          </cell>
          <cell r="C54" t="str">
            <v>RECC/C/03-04/212</v>
          </cell>
          <cell r="D54">
            <v>3</v>
          </cell>
          <cell r="E54">
            <v>3.52</v>
          </cell>
          <cell r="F54" t="str">
            <v>No</v>
          </cell>
          <cell r="G54">
            <v>0</v>
          </cell>
          <cell r="I54">
            <v>4</v>
          </cell>
          <cell r="J54" t="str">
            <v>Rs.</v>
          </cell>
          <cell r="K54" t="str">
            <v>KUDUMA FASTENERS PVT LTD</v>
          </cell>
          <cell r="L54" t="str">
            <v>BANGALORE</v>
          </cell>
          <cell r="M54" t="str">
            <v>EX-FAC</v>
          </cell>
          <cell r="N54" t="str">
            <v>OR</v>
          </cell>
          <cell r="O54" t="str">
            <v>B</v>
          </cell>
          <cell r="P54" t="str">
            <v>SK</v>
          </cell>
        </row>
        <row r="55">
          <cell r="A55" t="str">
            <v>0150175</v>
          </cell>
          <cell r="B55" t="str">
            <v>BOLT, HEX,  M10 x 1.50 x 75</v>
          </cell>
          <cell r="D55">
            <v>2</v>
          </cell>
          <cell r="N55" t="str">
            <v>OB</v>
          </cell>
          <cell r="O55" t="str">
            <v>P</v>
          </cell>
        </row>
        <row r="56">
          <cell r="A56" t="str">
            <v>0150180</v>
          </cell>
          <cell r="B56" t="str">
            <v>BOLT, HEX, self centering,M10 X 1.5 X 80</v>
          </cell>
          <cell r="C56" t="str">
            <v>RECC/C/03-04/212</v>
          </cell>
          <cell r="D56">
            <v>11</v>
          </cell>
          <cell r="E56">
            <v>4.7300000000000004</v>
          </cell>
          <cell r="F56" t="str">
            <v>No</v>
          </cell>
          <cell r="G56">
            <v>16</v>
          </cell>
          <cell r="I56">
            <v>4</v>
          </cell>
          <cell r="J56" t="str">
            <v>Rs.</v>
          </cell>
          <cell r="K56" t="str">
            <v>KUDUMA FASTENERS PVT LTD</v>
          </cell>
          <cell r="L56" t="str">
            <v>BANGALORE</v>
          </cell>
          <cell r="M56" t="str">
            <v>EX-FAC</v>
          </cell>
          <cell r="N56" t="str">
            <v>OR</v>
          </cell>
          <cell r="O56" t="str">
            <v>B</v>
          </cell>
          <cell r="P56" t="str">
            <v>SK</v>
          </cell>
        </row>
        <row r="57">
          <cell r="A57" t="str">
            <v>0150190</v>
          </cell>
          <cell r="B57" t="str">
            <v>BOLT, HEX, M10 X 1.5 X 90</v>
          </cell>
          <cell r="C57" t="str">
            <v>RECC/C/03-04/212</v>
          </cell>
          <cell r="D57">
            <v>2</v>
          </cell>
          <cell r="E57">
            <v>4.29</v>
          </cell>
          <cell r="F57" t="str">
            <v>No</v>
          </cell>
          <cell r="G57">
            <v>0</v>
          </cell>
          <cell r="I57">
            <v>4</v>
          </cell>
          <cell r="J57" t="str">
            <v>Rs.</v>
          </cell>
          <cell r="K57" t="str">
            <v>KUDUMA FASTENERS PVT LTD</v>
          </cell>
          <cell r="L57" t="str">
            <v>BANGALORE</v>
          </cell>
          <cell r="M57" t="str">
            <v>EX-FAC</v>
          </cell>
          <cell r="N57" t="str">
            <v>B</v>
          </cell>
          <cell r="O57" t="str">
            <v>B</v>
          </cell>
          <cell r="P57" t="str">
            <v>SK</v>
          </cell>
        </row>
        <row r="58">
          <cell r="A58" t="str">
            <v>0160160</v>
          </cell>
          <cell r="B58" t="str">
            <v>BOLT, HEX , M12 X 1.75 X 60</v>
          </cell>
          <cell r="C58" t="str">
            <v>RECC/C/03-04/212</v>
          </cell>
          <cell r="D58">
            <v>2</v>
          </cell>
          <cell r="E58">
            <v>4.4000000000000004</v>
          </cell>
          <cell r="F58" t="str">
            <v>No</v>
          </cell>
          <cell r="G58">
            <v>0</v>
          </cell>
          <cell r="I58">
            <v>4</v>
          </cell>
          <cell r="J58" t="str">
            <v>Rs.</v>
          </cell>
          <cell r="K58" t="str">
            <v>KUDUMA FASTENERS PVT LTD</v>
          </cell>
          <cell r="L58" t="str">
            <v>BANGALORE</v>
          </cell>
          <cell r="M58" t="str">
            <v>EX-FAC</v>
          </cell>
          <cell r="N58" t="str">
            <v>OR</v>
          </cell>
          <cell r="O58" t="str">
            <v>B</v>
          </cell>
          <cell r="P58" t="str">
            <v>SK</v>
          </cell>
        </row>
        <row r="59">
          <cell r="A59" t="str">
            <v>0160165</v>
          </cell>
          <cell r="B59" t="str">
            <v>BOLT, HEX, M12 X 1.75 X 65 (1/2 THREAD)</v>
          </cell>
          <cell r="C59" t="str">
            <v>RECC/C/03-04/212</v>
          </cell>
          <cell r="D59">
            <v>2</v>
          </cell>
          <cell r="E59">
            <v>4.6399999999999997</v>
          </cell>
          <cell r="F59" t="str">
            <v>No</v>
          </cell>
          <cell r="G59">
            <v>16</v>
          </cell>
          <cell r="I59">
            <v>4</v>
          </cell>
          <cell r="J59" t="str">
            <v>Rs.</v>
          </cell>
          <cell r="K59" t="str">
            <v>KUDUMA FASTENERS PVT LTD</v>
          </cell>
          <cell r="L59" t="str">
            <v>BANGALORE</v>
          </cell>
          <cell r="M59" t="str">
            <v>EX-FAC</v>
          </cell>
          <cell r="N59" t="str">
            <v>OR</v>
          </cell>
          <cell r="O59" t="str">
            <v>B</v>
          </cell>
          <cell r="P59" t="str">
            <v>SK</v>
          </cell>
        </row>
        <row r="60">
          <cell r="A60" t="str">
            <v>0160198</v>
          </cell>
          <cell r="B60" t="str">
            <v>BOLT HEX,Self Centering, M12 X 1.75 X 100</v>
          </cell>
          <cell r="C60" t="str">
            <v>RECC/C/03-04/212</v>
          </cell>
          <cell r="D60">
            <v>1</v>
          </cell>
          <cell r="E60">
            <v>6.16</v>
          </cell>
          <cell r="F60" t="str">
            <v>No</v>
          </cell>
          <cell r="G60">
            <v>16</v>
          </cell>
          <cell r="I60">
            <v>4</v>
          </cell>
          <cell r="J60" t="str">
            <v>Rs.</v>
          </cell>
          <cell r="K60" t="str">
            <v>KUDUMA FASTENERS PVT LTD</v>
          </cell>
          <cell r="L60" t="str">
            <v>BANGALORE</v>
          </cell>
          <cell r="M60" t="str">
            <v>EX-FAC</v>
          </cell>
          <cell r="N60" t="str">
            <v>OR</v>
          </cell>
          <cell r="O60" t="str">
            <v>B</v>
          </cell>
          <cell r="P60" t="str">
            <v>SK</v>
          </cell>
        </row>
        <row r="61">
          <cell r="A61" t="str">
            <v>0160199</v>
          </cell>
          <cell r="B61" t="str">
            <v>BOLT, HEX , M12  x1.75 x 190</v>
          </cell>
          <cell r="C61" t="str">
            <v>RECC/C/03-04/23</v>
          </cell>
          <cell r="D61">
            <v>1</v>
          </cell>
          <cell r="E61">
            <v>17.2</v>
          </cell>
          <cell r="F61" t="str">
            <v>No</v>
          </cell>
          <cell r="G61">
            <v>16</v>
          </cell>
          <cell r="I61">
            <v>4</v>
          </cell>
          <cell r="J61" t="str">
            <v>Rs.</v>
          </cell>
          <cell r="K61" t="str">
            <v>LAKSHMI PRECISION SCREWS LIMITED</v>
          </cell>
          <cell r="L61" t="str">
            <v>BANGALORE</v>
          </cell>
          <cell r="M61" t="str">
            <v>EX-FAC</v>
          </cell>
          <cell r="N61" t="str">
            <v>OR</v>
          </cell>
          <cell r="O61" t="str">
            <v>B</v>
          </cell>
          <cell r="P61" t="str">
            <v>SK</v>
          </cell>
        </row>
        <row r="62">
          <cell r="A62" t="str">
            <v>0180103</v>
          </cell>
          <cell r="B62" t="str">
            <v>CAP SCREW, SOCKETHEAD,  M8 x 1.25 x 12</v>
          </cell>
          <cell r="C62" t="str">
            <v>RECC/C/03-04/23</v>
          </cell>
          <cell r="D62">
            <v>1</v>
          </cell>
          <cell r="E62">
            <v>17.2</v>
          </cell>
          <cell r="F62" t="str">
            <v>No</v>
          </cell>
          <cell r="G62">
            <v>16</v>
          </cell>
          <cell r="I62">
            <v>4</v>
          </cell>
          <cell r="J62" t="str">
            <v>Rs.</v>
          </cell>
          <cell r="K62" t="str">
            <v>LAKSHMI PRECISION SCREWS LIMITED</v>
          </cell>
          <cell r="L62" t="str">
            <v>BANGALORE</v>
          </cell>
          <cell r="M62" t="str">
            <v>EX-FAC</v>
          </cell>
          <cell r="N62" t="str">
            <v>OR</v>
          </cell>
          <cell r="O62" t="str">
            <v>B</v>
          </cell>
          <cell r="P62" t="str">
            <v>GNN</v>
          </cell>
        </row>
        <row r="63">
          <cell r="A63" t="str">
            <v>0180105</v>
          </cell>
          <cell r="B63" t="str">
            <v>CAP SCREW, SOCKET HEAD, M4 X 0.7 X 12</v>
          </cell>
          <cell r="D63">
            <v>3</v>
          </cell>
          <cell r="N63" t="str">
            <v>OB</v>
          </cell>
          <cell r="O63" t="str">
            <v>P</v>
          </cell>
        </row>
        <row r="64">
          <cell r="A64" t="str">
            <v>0180190</v>
          </cell>
          <cell r="B64" t="str">
            <v>SOCKET SCREW CSK HEAD M6 X 1X 12 - IS 6761</v>
          </cell>
          <cell r="C64" t="str">
            <v>RECC/C/03-04/63</v>
          </cell>
          <cell r="D64">
            <v>6</v>
          </cell>
          <cell r="E64">
            <v>1</v>
          </cell>
          <cell r="F64" t="str">
            <v>No</v>
          </cell>
          <cell r="G64">
            <v>0</v>
          </cell>
          <cell r="I64">
            <v>4</v>
          </cell>
          <cell r="J64" t="str">
            <v>Rs.</v>
          </cell>
          <cell r="K64" t="str">
            <v>SURESH INDL CORPORATION</v>
          </cell>
          <cell r="L64" t="str">
            <v>CHANDIGARH</v>
          </cell>
          <cell r="M64" t="str">
            <v>EX-FAC</v>
          </cell>
          <cell r="N64" t="str">
            <v>OR</v>
          </cell>
          <cell r="O64" t="str">
            <v>B</v>
          </cell>
          <cell r="P64" t="str">
            <v>SK</v>
          </cell>
        </row>
        <row r="65">
          <cell r="A65" t="str">
            <v>0180191</v>
          </cell>
          <cell r="B65" t="str">
            <v>SCREW,CSK, PHILIPS HEAD M8x1.25x25</v>
          </cell>
          <cell r="C65" t="str">
            <v>RECC/C/03-04/63</v>
          </cell>
          <cell r="D65">
            <v>4</v>
          </cell>
          <cell r="E65">
            <v>2</v>
          </cell>
          <cell r="F65" t="str">
            <v>No</v>
          </cell>
          <cell r="G65">
            <v>0</v>
          </cell>
          <cell r="I65">
            <v>4</v>
          </cell>
          <cell r="J65" t="str">
            <v>Rs.</v>
          </cell>
          <cell r="K65" t="str">
            <v>SURESH INDL CORPORATION</v>
          </cell>
          <cell r="L65" t="str">
            <v>CHANDIGARH</v>
          </cell>
          <cell r="M65" t="str">
            <v>EX-FAC</v>
          </cell>
          <cell r="N65" t="str">
            <v>OR</v>
          </cell>
          <cell r="O65" t="str">
            <v>B</v>
          </cell>
          <cell r="P65" t="str">
            <v>SK</v>
          </cell>
        </row>
        <row r="66">
          <cell r="A66" t="str">
            <v>0180196</v>
          </cell>
          <cell r="B66" t="str">
            <v>CAP SCREW, FLAT HEAD, M6 X 1.0 X 12</v>
          </cell>
          <cell r="D66">
            <v>1</v>
          </cell>
          <cell r="N66" t="str">
            <v>OB</v>
          </cell>
          <cell r="O66" t="str">
            <v>P</v>
          </cell>
        </row>
        <row r="67">
          <cell r="A67" t="str">
            <v>0210103</v>
          </cell>
          <cell r="B67" t="str">
            <v>WASHER, FLAT, M3</v>
          </cell>
          <cell r="C67" t="str">
            <v>RECC/C/03-04/67</v>
          </cell>
          <cell r="D67">
            <v>8</v>
          </cell>
          <cell r="E67">
            <v>0.19</v>
          </cell>
          <cell r="F67" t="str">
            <v>No</v>
          </cell>
          <cell r="G67">
            <v>0</v>
          </cell>
          <cell r="I67">
            <v>4</v>
          </cell>
          <cell r="J67" t="str">
            <v>Rs.</v>
          </cell>
          <cell r="K67" t="str">
            <v>PEEKAY INDUSTIRES</v>
          </cell>
          <cell r="L67" t="str">
            <v>BANGALORE</v>
          </cell>
          <cell r="M67" t="str">
            <v>EX-FAC</v>
          </cell>
          <cell r="N67" t="str">
            <v>OR</v>
          </cell>
          <cell r="O67" t="str">
            <v>B</v>
          </cell>
          <cell r="P67" t="str">
            <v>SK</v>
          </cell>
        </row>
        <row r="68">
          <cell r="A68" t="str">
            <v>0210104</v>
          </cell>
          <cell r="B68" t="str">
            <v>WASHER, FLAT, M4</v>
          </cell>
          <cell r="C68" t="str">
            <v>RECC/C/03-04/67</v>
          </cell>
          <cell r="D68">
            <v>69</v>
          </cell>
          <cell r="E68">
            <v>0.22</v>
          </cell>
          <cell r="F68" t="str">
            <v>No</v>
          </cell>
          <cell r="G68">
            <v>0</v>
          </cell>
          <cell r="I68">
            <v>4</v>
          </cell>
          <cell r="J68" t="str">
            <v>Rs.</v>
          </cell>
          <cell r="K68" t="str">
            <v>PEEKAY INDUSTIRES</v>
          </cell>
          <cell r="L68" t="str">
            <v>BANGALORE</v>
          </cell>
          <cell r="M68" t="str">
            <v>EX-FAC</v>
          </cell>
          <cell r="N68" t="str">
            <v>C</v>
          </cell>
          <cell r="O68" t="str">
            <v>B</v>
          </cell>
          <cell r="P68" t="str">
            <v>SK</v>
          </cell>
        </row>
        <row r="69">
          <cell r="A69" t="str">
            <v>0210105</v>
          </cell>
          <cell r="B69" t="str">
            <v>WASHER, FLAT, M5</v>
          </cell>
          <cell r="C69" t="str">
            <v>RECC/C/03-04/67</v>
          </cell>
          <cell r="D69">
            <v>56</v>
          </cell>
          <cell r="E69">
            <v>0.24</v>
          </cell>
          <cell r="F69" t="str">
            <v>No</v>
          </cell>
          <cell r="G69">
            <v>0</v>
          </cell>
          <cell r="I69">
            <v>4</v>
          </cell>
          <cell r="J69" t="str">
            <v>Rs.</v>
          </cell>
          <cell r="K69" t="str">
            <v>PEEKAY INDUSTIRES</v>
          </cell>
          <cell r="L69" t="str">
            <v>BANGALORE</v>
          </cell>
          <cell r="M69" t="str">
            <v>EX-FAC</v>
          </cell>
          <cell r="N69" t="str">
            <v>A</v>
          </cell>
          <cell r="O69" t="str">
            <v>B</v>
          </cell>
          <cell r="P69" t="str">
            <v>SK</v>
          </cell>
        </row>
        <row r="70">
          <cell r="A70" t="str">
            <v>0210106</v>
          </cell>
          <cell r="B70" t="str">
            <v>WASHER, FLAT, M6</v>
          </cell>
          <cell r="C70" t="str">
            <v>RECC/C/03-04/67</v>
          </cell>
          <cell r="D70">
            <v>67</v>
          </cell>
          <cell r="E70">
            <v>0.28999999999999998</v>
          </cell>
          <cell r="F70" t="str">
            <v>No</v>
          </cell>
          <cell r="G70">
            <v>0</v>
          </cell>
          <cell r="I70">
            <v>4</v>
          </cell>
          <cell r="J70" t="str">
            <v>Rs.</v>
          </cell>
          <cell r="K70" t="str">
            <v>PEEKAY INDUSTIRES</v>
          </cell>
          <cell r="L70" t="str">
            <v>BANGALORE</v>
          </cell>
          <cell r="M70" t="str">
            <v>EX-FAC</v>
          </cell>
          <cell r="N70" t="str">
            <v>A</v>
          </cell>
          <cell r="O70" t="str">
            <v>B</v>
          </cell>
          <cell r="P70" t="str">
            <v>SK</v>
          </cell>
        </row>
        <row r="71">
          <cell r="A71" t="str">
            <v>0210108</v>
          </cell>
          <cell r="B71" t="str">
            <v>WASHER, FLAT, M8</v>
          </cell>
          <cell r="C71" t="str">
            <v>RECC/C/03-04/67</v>
          </cell>
          <cell r="D71">
            <v>57</v>
          </cell>
          <cell r="E71">
            <v>0.36</v>
          </cell>
          <cell r="F71" t="str">
            <v>No</v>
          </cell>
          <cell r="G71">
            <v>0</v>
          </cell>
          <cell r="I71">
            <v>4</v>
          </cell>
          <cell r="J71" t="str">
            <v>Rs.</v>
          </cell>
          <cell r="K71" t="str">
            <v>PEEKAY INDUSTIRES</v>
          </cell>
          <cell r="L71" t="str">
            <v>BANGALORE</v>
          </cell>
          <cell r="M71" t="str">
            <v>EX-FAC</v>
          </cell>
          <cell r="N71" t="str">
            <v>OR</v>
          </cell>
          <cell r="O71" t="str">
            <v>B</v>
          </cell>
          <cell r="P71" t="str">
            <v>SK</v>
          </cell>
        </row>
        <row r="72">
          <cell r="A72" t="str">
            <v>0210110</v>
          </cell>
          <cell r="B72" t="str">
            <v>WASHER, FLAT,  M10</v>
          </cell>
          <cell r="C72" t="str">
            <v>RECC/C/03-04/67</v>
          </cell>
          <cell r="D72">
            <v>61</v>
          </cell>
          <cell r="E72">
            <v>0.5</v>
          </cell>
          <cell r="F72" t="str">
            <v>No</v>
          </cell>
          <cell r="G72">
            <v>0</v>
          </cell>
          <cell r="I72">
            <v>4</v>
          </cell>
          <cell r="J72" t="str">
            <v>Rs.</v>
          </cell>
          <cell r="K72" t="str">
            <v>PEEKAY INDUSTIRES</v>
          </cell>
          <cell r="L72" t="str">
            <v>BANGALORE</v>
          </cell>
          <cell r="M72" t="str">
            <v>EX-FAC</v>
          </cell>
          <cell r="N72" t="str">
            <v>A</v>
          </cell>
          <cell r="O72" t="str">
            <v>B</v>
          </cell>
          <cell r="P72" t="str">
            <v>SK</v>
          </cell>
        </row>
        <row r="73">
          <cell r="A73" t="str">
            <v>0210112</v>
          </cell>
          <cell r="B73" t="str">
            <v>WASHER, FLAT,  M12, PUNCHED</v>
          </cell>
          <cell r="C73" t="str">
            <v>RECC/C/03-04/67</v>
          </cell>
          <cell r="D73">
            <v>14</v>
          </cell>
          <cell r="E73">
            <v>0.8</v>
          </cell>
          <cell r="F73" t="str">
            <v>No</v>
          </cell>
          <cell r="G73">
            <v>0</v>
          </cell>
          <cell r="I73">
            <v>4</v>
          </cell>
          <cell r="J73" t="str">
            <v>Rs.</v>
          </cell>
          <cell r="K73" t="str">
            <v>PEEKAY INDUSTIRES</v>
          </cell>
          <cell r="L73" t="str">
            <v>BANGALORE</v>
          </cell>
          <cell r="M73" t="str">
            <v>EX-FAC</v>
          </cell>
          <cell r="N73" t="str">
            <v>A</v>
          </cell>
          <cell r="O73" t="str">
            <v>B</v>
          </cell>
          <cell r="P73" t="str">
            <v>SK</v>
          </cell>
        </row>
        <row r="74">
          <cell r="A74" t="str">
            <v>0210113</v>
          </cell>
          <cell r="B74" t="str">
            <v>WASHER, FLAT,  M12, MACHINED &amp; HARDENED - YELLOW PASSIVATED.</v>
          </cell>
          <cell r="C74" t="str">
            <v>RECC/C/03-04/45</v>
          </cell>
          <cell r="D74">
            <v>4</v>
          </cell>
          <cell r="E74">
            <v>2.25</v>
          </cell>
          <cell r="F74" t="str">
            <v>No</v>
          </cell>
          <cell r="G74">
            <v>0</v>
          </cell>
          <cell r="I74">
            <v>4</v>
          </cell>
          <cell r="J74" t="str">
            <v>Rs.</v>
          </cell>
          <cell r="K74" t="str">
            <v>PARAMOUNT ENTERPRISES</v>
          </cell>
          <cell r="L74" t="str">
            <v>BANGALORE</v>
          </cell>
          <cell r="M74" t="str">
            <v>EX-FAC</v>
          </cell>
          <cell r="N74" t="str">
            <v>D</v>
          </cell>
          <cell r="O74" t="str">
            <v>B</v>
          </cell>
          <cell r="P74" t="str">
            <v>SK</v>
          </cell>
        </row>
        <row r="75">
          <cell r="A75" t="str">
            <v>0210116</v>
          </cell>
          <cell r="B75" t="str">
            <v>WASHER, FLAT,  M 16_x000D_
MACHINED &amp; HARDENED- YELLOW PASSIVATED.</v>
          </cell>
          <cell r="C75" t="str">
            <v>RECC/C/03-04/45</v>
          </cell>
          <cell r="D75">
            <v>4</v>
          </cell>
          <cell r="E75">
            <v>3.15</v>
          </cell>
          <cell r="F75" t="str">
            <v>No</v>
          </cell>
          <cell r="G75">
            <v>0</v>
          </cell>
          <cell r="I75">
            <v>4</v>
          </cell>
          <cell r="J75" t="str">
            <v>Rs.</v>
          </cell>
          <cell r="K75" t="str">
            <v>PARAMOUNT ENTERPRISES</v>
          </cell>
          <cell r="L75" t="str">
            <v>BANGALORE</v>
          </cell>
          <cell r="M75" t="str">
            <v>EX-FAC</v>
          </cell>
          <cell r="N75" t="str">
            <v>D</v>
          </cell>
          <cell r="O75" t="str">
            <v>B</v>
          </cell>
          <cell r="P75" t="str">
            <v>SK</v>
          </cell>
        </row>
        <row r="76">
          <cell r="A76" t="str">
            <v>0210196</v>
          </cell>
          <cell r="B76" t="str">
            <v>WASHER ABS, LARGE OD, #8</v>
          </cell>
          <cell r="C76" t="str">
            <v>RECC/C/03-04/273</v>
          </cell>
          <cell r="D76">
            <v>6</v>
          </cell>
          <cell r="E76">
            <v>2.5</v>
          </cell>
          <cell r="F76" t="str">
            <v>No</v>
          </cell>
          <cell r="G76">
            <v>16</v>
          </cell>
          <cell r="I76">
            <v>4</v>
          </cell>
          <cell r="J76" t="str">
            <v>Rs.</v>
          </cell>
          <cell r="K76" t="str">
            <v>MAINI PRECISION PRODUCTS - BOMMASANDRA</v>
          </cell>
          <cell r="L76" t="str">
            <v>BANGALORE</v>
          </cell>
          <cell r="M76" t="str">
            <v>EX-FAC</v>
          </cell>
          <cell r="N76" t="str">
            <v>OR</v>
          </cell>
          <cell r="O76" t="str">
            <v>B</v>
          </cell>
          <cell r="P76" t="str">
            <v>NK</v>
          </cell>
        </row>
        <row r="77">
          <cell r="A77" t="str">
            <v>0210197</v>
          </cell>
          <cell r="B77" t="str">
            <v>NYLON WASHER M10 LARGE OD</v>
          </cell>
          <cell r="D77">
            <v>2</v>
          </cell>
          <cell r="N77" t="str">
            <v>OB</v>
          </cell>
          <cell r="O77" t="str">
            <v>P</v>
          </cell>
        </row>
        <row r="78">
          <cell r="A78" t="str">
            <v>0220104</v>
          </cell>
          <cell r="B78" t="str">
            <v>WASHER, LOCK, M4</v>
          </cell>
          <cell r="C78" t="str">
            <v>RECC/C/03-04/67</v>
          </cell>
          <cell r="D78">
            <v>31</v>
          </cell>
          <cell r="E78">
            <v>0.05</v>
          </cell>
          <cell r="F78" t="str">
            <v>No</v>
          </cell>
          <cell r="G78">
            <v>0</v>
          </cell>
          <cell r="I78">
            <v>4</v>
          </cell>
          <cell r="J78" t="str">
            <v>Rs.</v>
          </cell>
          <cell r="K78" t="str">
            <v>PEEKAY INDUSTIRES</v>
          </cell>
          <cell r="L78" t="str">
            <v>BANGALORE</v>
          </cell>
          <cell r="M78" t="str">
            <v>EX-FAC</v>
          </cell>
          <cell r="N78" t="str">
            <v>A</v>
          </cell>
          <cell r="O78" t="str">
            <v>B</v>
          </cell>
          <cell r="P78" t="str">
            <v>SK</v>
          </cell>
        </row>
        <row r="79">
          <cell r="A79" t="str">
            <v>0220105</v>
          </cell>
          <cell r="B79" t="str">
            <v>WASHER, LOCK M5</v>
          </cell>
          <cell r="C79" t="str">
            <v>RECC/C/03-04/67</v>
          </cell>
          <cell r="D79">
            <v>8</v>
          </cell>
          <cell r="E79">
            <v>7.0000000000000007E-2</v>
          </cell>
          <cell r="F79" t="str">
            <v>No</v>
          </cell>
          <cell r="G79">
            <v>0</v>
          </cell>
          <cell r="I79">
            <v>4</v>
          </cell>
          <cell r="J79" t="str">
            <v>Rs.</v>
          </cell>
          <cell r="K79" t="str">
            <v>PEEKAY INDUSTIRES</v>
          </cell>
          <cell r="L79" t="str">
            <v>BANGALORE</v>
          </cell>
          <cell r="M79" t="str">
            <v>EX-FAC</v>
          </cell>
          <cell r="N79" t="str">
            <v>A</v>
          </cell>
          <cell r="O79" t="str">
            <v>B</v>
          </cell>
          <cell r="P79" t="str">
            <v>SK</v>
          </cell>
        </row>
        <row r="80">
          <cell r="A80" t="str">
            <v>0220106</v>
          </cell>
          <cell r="B80" t="str">
            <v>WASHER, LOCK M6</v>
          </cell>
          <cell r="C80" t="str">
            <v>RECC/C/03-04/67</v>
          </cell>
          <cell r="D80">
            <v>56</v>
          </cell>
          <cell r="E80">
            <v>0.13</v>
          </cell>
          <cell r="F80" t="str">
            <v>No</v>
          </cell>
          <cell r="G80">
            <v>0</v>
          </cell>
          <cell r="I80">
            <v>4</v>
          </cell>
          <cell r="J80" t="str">
            <v>Rs.</v>
          </cell>
          <cell r="K80" t="str">
            <v>PEEKAY INDUSTIRES</v>
          </cell>
          <cell r="L80" t="str">
            <v>BANGALORE</v>
          </cell>
          <cell r="M80" t="str">
            <v>EX-FAC</v>
          </cell>
          <cell r="N80" t="str">
            <v>A</v>
          </cell>
          <cell r="O80" t="str">
            <v>B</v>
          </cell>
          <cell r="P80" t="str">
            <v>SK</v>
          </cell>
        </row>
        <row r="81">
          <cell r="A81" t="str">
            <v>0220108</v>
          </cell>
          <cell r="B81" t="str">
            <v>WASHER, LOCK M8</v>
          </cell>
          <cell r="C81" t="str">
            <v>RECC/C/03-04/224</v>
          </cell>
          <cell r="D81">
            <v>64</v>
          </cell>
          <cell r="E81">
            <v>0.18</v>
          </cell>
          <cell r="F81" t="str">
            <v>No</v>
          </cell>
          <cell r="G81">
            <v>0</v>
          </cell>
          <cell r="I81">
            <v>4</v>
          </cell>
          <cell r="J81" t="str">
            <v>Rs.</v>
          </cell>
          <cell r="K81" t="str">
            <v>PEEKAY INDUSTIRES</v>
          </cell>
          <cell r="L81" t="str">
            <v>BANGALORE</v>
          </cell>
          <cell r="M81" t="str">
            <v>EX-FAC</v>
          </cell>
          <cell r="N81" t="str">
            <v>A</v>
          </cell>
          <cell r="O81" t="str">
            <v>B</v>
          </cell>
          <cell r="P81" t="str">
            <v>SK</v>
          </cell>
        </row>
        <row r="82">
          <cell r="A82" t="str">
            <v>0220110</v>
          </cell>
          <cell r="B82" t="str">
            <v>WASHER, LOCK M10</v>
          </cell>
          <cell r="C82" t="str">
            <v>RECC/C/03-04/67</v>
          </cell>
          <cell r="D82">
            <v>49</v>
          </cell>
          <cell r="E82">
            <v>0.19</v>
          </cell>
          <cell r="F82" t="str">
            <v>No</v>
          </cell>
          <cell r="G82">
            <v>0</v>
          </cell>
          <cell r="I82">
            <v>4</v>
          </cell>
          <cell r="J82" t="str">
            <v>Rs.</v>
          </cell>
          <cell r="K82" t="str">
            <v>PEEKAY INDUSTIRES</v>
          </cell>
          <cell r="L82" t="str">
            <v>BANGALORE</v>
          </cell>
          <cell r="M82" t="str">
            <v>EX-FAC</v>
          </cell>
          <cell r="N82" t="str">
            <v>A</v>
          </cell>
          <cell r="O82" t="str">
            <v>B</v>
          </cell>
          <cell r="P82" t="str">
            <v>SK</v>
          </cell>
        </row>
        <row r="83">
          <cell r="A83" t="str">
            <v>0220112</v>
          </cell>
          <cell r="B83" t="str">
            <v>WASHER, LOCK M12</v>
          </cell>
          <cell r="C83" t="str">
            <v>RECC/C/03-04/67</v>
          </cell>
          <cell r="D83">
            <v>4</v>
          </cell>
          <cell r="E83">
            <v>0.41</v>
          </cell>
          <cell r="F83" t="str">
            <v>No</v>
          </cell>
          <cell r="G83">
            <v>0</v>
          </cell>
          <cell r="I83">
            <v>4</v>
          </cell>
          <cell r="J83" t="str">
            <v>Rs.</v>
          </cell>
          <cell r="K83" t="str">
            <v>PEEKAY INDUSTIRES</v>
          </cell>
          <cell r="L83" t="str">
            <v>BANGALORE</v>
          </cell>
          <cell r="M83" t="str">
            <v>EX-FAC</v>
          </cell>
          <cell r="N83" t="str">
            <v>A</v>
          </cell>
          <cell r="O83" t="str">
            <v>B</v>
          </cell>
          <cell r="P83" t="str">
            <v>SK</v>
          </cell>
        </row>
        <row r="84">
          <cell r="A84" t="str">
            <v>0220197</v>
          </cell>
          <cell r="B84" t="str">
            <v>WASHER, SERATED CONICAL, M8</v>
          </cell>
          <cell r="C84" t="str">
            <v>RECC/C/02-03/114</v>
          </cell>
          <cell r="D84">
            <v>2</v>
          </cell>
          <cell r="E84">
            <v>1.1499999999999999</v>
          </cell>
          <cell r="F84" t="str">
            <v>No</v>
          </cell>
          <cell r="G84">
            <v>16</v>
          </cell>
          <cell r="I84">
            <v>4</v>
          </cell>
          <cell r="J84" t="str">
            <v>Rs.</v>
          </cell>
          <cell r="K84" t="str">
            <v>FAIRFIELD MANUFACTURING CO</v>
          </cell>
          <cell r="L84" t="str">
            <v>MUMBAI</v>
          </cell>
          <cell r="M84" t="str">
            <v>EX-FAC</v>
          </cell>
          <cell r="N84" t="str">
            <v>OR</v>
          </cell>
          <cell r="O84" t="str">
            <v>B</v>
          </cell>
          <cell r="P84" t="str">
            <v>SK</v>
          </cell>
        </row>
        <row r="85">
          <cell r="A85" t="str">
            <v>0230105</v>
          </cell>
          <cell r="B85" t="str">
            <v>WASHER FLAT M5, LARGE</v>
          </cell>
          <cell r="C85" t="str">
            <v>RECC/C/03-04/43</v>
          </cell>
          <cell r="D85">
            <v>5</v>
          </cell>
          <cell r="E85">
            <v>0.32</v>
          </cell>
          <cell r="F85" t="str">
            <v>No</v>
          </cell>
          <cell r="G85">
            <v>0</v>
          </cell>
          <cell r="I85">
            <v>4</v>
          </cell>
          <cell r="J85" t="str">
            <v>Rs.</v>
          </cell>
          <cell r="K85" t="str">
            <v>A.Z ENGINEERING</v>
          </cell>
          <cell r="L85" t="str">
            <v>BANGALORE</v>
          </cell>
          <cell r="M85" t="str">
            <v>EX-FAC</v>
          </cell>
          <cell r="N85" t="str">
            <v>C</v>
          </cell>
          <cell r="O85" t="str">
            <v>B</v>
          </cell>
          <cell r="P85" t="str">
            <v>SK</v>
          </cell>
        </row>
        <row r="86">
          <cell r="A86" t="str">
            <v>0230106</v>
          </cell>
          <cell r="B86" t="str">
            <v>WASHER FLAT, M6, LARGE</v>
          </cell>
          <cell r="C86" t="str">
            <v>RECC/C/03-04/43</v>
          </cell>
          <cell r="D86">
            <v>9</v>
          </cell>
          <cell r="E86">
            <v>0.36</v>
          </cell>
          <cell r="F86" t="str">
            <v>No</v>
          </cell>
          <cell r="G86">
            <v>0</v>
          </cell>
          <cell r="I86">
            <v>4</v>
          </cell>
          <cell r="J86" t="str">
            <v>Rs.</v>
          </cell>
          <cell r="K86" t="str">
            <v>A.Z ENGINEERING</v>
          </cell>
          <cell r="L86" t="str">
            <v>BANGALORE</v>
          </cell>
          <cell r="M86" t="str">
            <v>EX-FAC</v>
          </cell>
          <cell r="N86" t="str">
            <v>A</v>
          </cell>
          <cell r="O86" t="str">
            <v>B</v>
          </cell>
          <cell r="P86" t="str">
            <v>SK</v>
          </cell>
        </row>
        <row r="87">
          <cell r="A87" t="str">
            <v>0230110</v>
          </cell>
          <cell r="B87" t="str">
            <v>WASHER FLAT, LARGE OD M10</v>
          </cell>
          <cell r="C87" t="str">
            <v>RECC/C/03-04/43</v>
          </cell>
          <cell r="D87">
            <v>2</v>
          </cell>
          <cell r="E87">
            <v>0.84</v>
          </cell>
          <cell r="F87" t="str">
            <v>No</v>
          </cell>
          <cell r="G87">
            <v>0</v>
          </cell>
          <cell r="I87">
            <v>4</v>
          </cell>
          <cell r="J87" t="str">
            <v>Rs.</v>
          </cell>
          <cell r="K87" t="str">
            <v>A.Z ENGINEERING</v>
          </cell>
          <cell r="L87" t="str">
            <v>BANGALORE</v>
          </cell>
          <cell r="M87" t="str">
            <v>EX-FAC</v>
          </cell>
          <cell r="N87" t="str">
            <v>A</v>
          </cell>
          <cell r="O87" t="str">
            <v>B</v>
          </cell>
          <cell r="P87" t="str">
            <v>SK</v>
          </cell>
        </row>
        <row r="88">
          <cell r="A88" t="str">
            <v>0240101</v>
          </cell>
          <cell r="B88" t="str">
            <v>TAB WASHER - DIFFERENTIAL</v>
          </cell>
          <cell r="C88" t="str">
            <v>RECC/C/03-04/87</v>
          </cell>
          <cell r="D88">
            <v>4</v>
          </cell>
          <cell r="E88">
            <v>2.5499999999999998</v>
          </cell>
          <cell r="F88" t="str">
            <v>No</v>
          </cell>
          <cell r="G88">
            <v>0</v>
          </cell>
          <cell r="I88">
            <v>4</v>
          </cell>
          <cell r="J88" t="str">
            <v>Rs.</v>
          </cell>
          <cell r="K88" t="str">
            <v>ALPHA SYSTEMS</v>
          </cell>
          <cell r="L88" t="str">
            <v>BANGALORE</v>
          </cell>
          <cell r="M88" t="str">
            <v>EX-FAC</v>
          </cell>
          <cell r="N88" t="str">
            <v>OR</v>
          </cell>
          <cell r="O88" t="str">
            <v>B</v>
          </cell>
          <cell r="P88" t="str">
            <v>GR</v>
          </cell>
        </row>
        <row r="89">
          <cell r="A89" t="str">
            <v>0240102</v>
          </cell>
          <cell r="B89" t="str">
            <v>D-WASHER HOOD HINGE ASSY.</v>
          </cell>
          <cell r="C89" t="str">
            <v>RECC/C/03-04/43</v>
          </cell>
          <cell r="D89">
            <v>1</v>
          </cell>
          <cell r="E89">
            <v>0.4</v>
          </cell>
          <cell r="F89" t="str">
            <v>No</v>
          </cell>
          <cell r="G89">
            <v>0</v>
          </cell>
          <cell r="I89">
            <v>4</v>
          </cell>
          <cell r="J89" t="str">
            <v>Rs.</v>
          </cell>
          <cell r="K89" t="str">
            <v>A.Z ENGINEERING</v>
          </cell>
          <cell r="L89" t="str">
            <v>BANGALORE</v>
          </cell>
          <cell r="M89" t="str">
            <v>EX-FAC</v>
          </cell>
          <cell r="N89" t="str">
            <v>OR</v>
          </cell>
          <cell r="O89" t="str">
            <v>B</v>
          </cell>
          <cell r="P89" t="str">
            <v>SK</v>
          </cell>
        </row>
        <row r="90">
          <cell r="A90" t="str">
            <v>0240108</v>
          </cell>
          <cell r="B90" t="str">
            <v>TAB WASHER - MOTOR ASSY</v>
          </cell>
          <cell r="C90" t="str">
            <v>RECC/C/03-04/252</v>
          </cell>
          <cell r="D90">
            <v>1</v>
          </cell>
          <cell r="E90">
            <v>1.1000000000000001</v>
          </cell>
          <cell r="F90" t="str">
            <v>No</v>
          </cell>
          <cell r="G90">
            <v>0</v>
          </cell>
          <cell r="I90">
            <v>4</v>
          </cell>
          <cell r="J90" t="str">
            <v>Rs.</v>
          </cell>
          <cell r="K90" t="str">
            <v>CL ENTERPRISES</v>
          </cell>
          <cell r="L90" t="str">
            <v>BANGALORE</v>
          </cell>
          <cell r="M90" t="str">
            <v>EX-FAC</v>
          </cell>
          <cell r="N90" t="str">
            <v>OR</v>
          </cell>
          <cell r="O90" t="str">
            <v>B</v>
          </cell>
          <cell r="P90" t="str">
            <v>SK</v>
          </cell>
        </row>
        <row r="91">
          <cell r="A91" t="str">
            <v>0250101</v>
          </cell>
          <cell r="B91" t="str">
            <v>WASHER-SEAL BRAKE LIGHT LENS</v>
          </cell>
          <cell r="C91" t="str">
            <v>RECC/C/03-04/145</v>
          </cell>
          <cell r="D91">
            <v>16</v>
          </cell>
          <cell r="E91">
            <v>0.25</v>
          </cell>
          <cell r="F91" t="str">
            <v>No</v>
          </cell>
          <cell r="G91">
            <v>16</v>
          </cell>
          <cell r="I91">
            <v>4</v>
          </cell>
          <cell r="J91" t="str">
            <v>Rs.</v>
          </cell>
          <cell r="K91" t="str">
            <v>PLASMOTEK</v>
          </cell>
          <cell r="L91" t="str">
            <v>BANGALORE</v>
          </cell>
          <cell r="M91" t="str">
            <v>EX-FAC</v>
          </cell>
          <cell r="N91" t="str">
            <v>OR</v>
          </cell>
          <cell r="O91" t="str">
            <v>B</v>
          </cell>
          <cell r="P91" t="str">
            <v>BVN</v>
          </cell>
        </row>
        <row r="92">
          <cell r="A92" t="str">
            <v>0260106</v>
          </cell>
          <cell r="B92" t="str">
            <v>SARRETED LOCK WASHER(This is DRAWING ONLY)</v>
          </cell>
          <cell r="D92">
            <v>2</v>
          </cell>
          <cell r="N92" t="str">
            <v>OR</v>
          </cell>
          <cell r="O92" t="str">
            <v>P</v>
          </cell>
        </row>
        <row r="93">
          <cell r="A93" t="str">
            <v>0300105</v>
          </cell>
          <cell r="B93" t="str">
            <v>WING NUT STAMPING M5</v>
          </cell>
          <cell r="C93" t="str">
            <v>RECC/C/03-04/22</v>
          </cell>
          <cell r="D93">
            <v>6</v>
          </cell>
          <cell r="E93">
            <v>3.47</v>
          </cell>
          <cell r="F93" t="str">
            <v>No</v>
          </cell>
          <cell r="G93">
            <v>16</v>
          </cell>
          <cell r="I93">
            <v>4</v>
          </cell>
          <cell r="J93" t="str">
            <v>Rs.</v>
          </cell>
          <cell r="K93" t="str">
            <v>LPS BOSSARD (P) LTD.,</v>
          </cell>
          <cell r="L93" t="str">
            <v>BANGALORE</v>
          </cell>
          <cell r="M93" t="str">
            <v>EX-FAC</v>
          </cell>
          <cell r="N93" t="str">
            <v>OR</v>
          </cell>
          <cell r="O93" t="str">
            <v>B</v>
          </cell>
          <cell r="P93" t="str">
            <v>SK</v>
          </cell>
        </row>
        <row r="94">
          <cell r="A94" t="str">
            <v>0300110</v>
          </cell>
          <cell r="B94" t="str">
            <v>FLANGE NUT - 3/8" BSF</v>
          </cell>
          <cell r="C94" t="str">
            <v>RECC/C/02-03/112</v>
          </cell>
          <cell r="D94">
            <v>1</v>
          </cell>
          <cell r="E94">
            <v>0.99399999999999999</v>
          </cell>
          <cell r="F94" t="str">
            <v>No</v>
          </cell>
          <cell r="G94">
            <v>16</v>
          </cell>
          <cell r="I94">
            <v>4</v>
          </cell>
          <cell r="J94" t="str">
            <v>Rs.</v>
          </cell>
          <cell r="K94" t="str">
            <v>STERLING TOOLS LIMITED</v>
          </cell>
          <cell r="L94" t="str">
            <v>FARIDABAD</v>
          </cell>
          <cell r="M94" t="str">
            <v>EX-FAC</v>
          </cell>
          <cell r="N94" t="str">
            <v>OR</v>
          </cell>
          <cell r="O94" t="str">
            <v>B</v>
          </cell>
          <cell r="P94" t="str">
            <v>SK</v>
          </cell>
        </row>
        <row r="95">
          <cell r="A95" t="str">
            <v>0310103</v>
          </cell>
          <cell r="B95" t="str">
            <v>NUT, HEX, M3 x 0.5</v>
          </cell>
          <cell r="D95">
            <v>1</v>
          </cell>
          <cell r="N95" t="str">
            <v>OB</v>
          </cell>
          <cell r="O95" t="str">
            <v>P</v>
          </cell>
        </row>
        <row r="96">
          <cell r="A96" t="str">
            <v>0310106</v>
          </cell>
          <cell r="B96" t="str">
            <v>NUT, HEX, M6 x 1.0</v>
          </cell>
          <cell r="C96" t="str">
            <v>RECC/C/03-04/258</v>
          </cell>
          <cell r="D96">
            <v>9</v>
          </cell>
          <cell r="E96">
            <v>0.2</v>
          </cell>
          <cell r="F96" t="str">
            <v>No</v>
          </cell>
          <cell r="G96">
            <v>16</v>
          </cell>
          <cell r="I96">
            <v>4</v>
          </cell>
          <cell r="J96" t="str">
            <v>Rs.</v>
          </cell>
          <cell r="K96" t="str">
            <v>RIGHT TIGHT FASTNERS PVT LTD</v>
          </cell>
          <cell r="L96" t="str">
            <v>NASIK</v>
          </cell>
          <cell r="M96" t="str">
            <v>EX-FAC</v>
          </cell>
          <cell r="N96" t="str">
            <v>A</v>
          </cell>
          <cell r="O96" t="str">
            <v>B</v>
          </cell>
          <cell r="P96" t="str">
            <v>SK</v>
          </cell>
        </row>
        <row r="97">
          <cell r="A97" t="str">
            <v>0310108</v>
          </cell>
          <cell r="B97" t="str">
            <v>NUT, HEX, M8 x 1.25</v>
          </cell>
          <cell r="C97" t="str">
            <v>RECC/C/03-04/24</v>
          </cell>
          <cell r="D97">
            <v>33</v>
          </cell>
          <cell r="E97">
            <v>0.3</v>
          </cell>
          <cell r="F97" t="str">
            <v>No</v>
          </cell>
          <cell r="G97">
            <v>16</v>
          </cell>
          <cell r="I97">
            <v>4</v>
          </cell>
          <cell r="J97" t="str">
            <v>Rs.</v>
          </cell>
          <cell r="K97" t="str">
            <v>RIGHT TIGHT FASTNERS PVT LTD</v>
          </cell>
          <cell r="L97" t="str">
            <v>NASIK</v>
          </cell>
          <cell r="M97" t="str">
            <v>EX-FAC</v>
          </cell>
          <cell r="N97" t="str">
            <v>A</v>
          </cell>
          <cell r="O97" t="str">
            <v>B</v>
          </cell>
          <cell r="P97" t="str">
            <v>SK</v>
          </cell>
        </row>
        <row r="98">
          <cell r="A98" t="str">
            <v>0310110</v>
          </cell>
          <cell r="B98" t="str">
            <v>NUT, HEX, M10 x1.50</v>
          </cell>
          <cell r="C98" t="str">
            <v>RECC/C/03-04/24</v>
          </cell>
          <cell r="D98">
            <v>15</v>
          </cell>
          <cell r="E98">
            <v>0.55000000000000004</v>
          </cell>
          <cell r="F98" t="str">
            <v>No</v>
          </cell>
          <cell r="G98">
            <v>16</v>
          </cell>
          <cell r="I98">
            <v>4</v>
          </cell>
          <cell r="J98" t="str">
            <v>Rs.</v>
          </cell>
          <cell r="K98" t="str">
            <v>RIGHT TIGHT FASTNERS PVT LTD</v>
          </cell>
          <cell r="L98" t="str">
            <v>NASIK</v>
          </cell>
          <cell r="M98" t="str">
            <v>EX-FAC</v>
          </cell>
          <cell r="N98" t="str">
            <v>A</v>
          </cell>
          <cell r="O98" t="str">
            <v>B</v>
          </cell>
          <cell r="P98" t="str">
            <v>SK</v>
          </cell>
        </row>
        <row r="99">
          <cell r="A99" t="str">
            <v>0310111</v>
          </cell>
          <cell r="B99" t="str">
            <v>NUT, HEX, M10 x 1.25</v>
          </cell>
          <cell r="C99" t="str">
            <v>RECC/C/03-04/24</v>
          </cell>
          <cell r="D99">
            <v>3</v>
          </cell>
          <cell r="E99">
            <v>0.55000000000000004</v>
          </cell>
          <cell r="F99" t="str">
            <v>No</v>
          </cell>
          <cell r="G99">
            <v>16</v>
          </cell>
          <cell r="I99">
            <v>4</v>
          </cell>
          <cell r="J99" t="str">
            <v>Rs.</v>
          </cell>
          <cell r="K99" t="str">
            <v>RIGHT TIGHT FASTNERS PVT LTD</v>
          </cell>
          <cell r="L99" t="str">
            <v>NASIK</v>
          </cell>
          <cell r="M99" t="str">
            <v>EX-FAC</v>
          </cell>
          <cell r="N99" t="str">
            <v>OR</v>
          </cell>
          <cell r="O99" t="str">
            <v>B</v>
          </cell>
          <cell r="P99" t="str">
            <v>SK</v>
          </cell>
        </row>
        <row r="100">
          <cell r="A100" t="str">
            <v>0310125</v>
          </cell>
          <cell r="B100" t="str">
            <v>NUT, HEX, M12 x 1.25</v>
          </cell>
          <cell r="C100" t="str">
            <v>RECC/C/03-04/24</v>
          </cell>
          <cell r="D100">
            <v>1</v>
          </cell>
          <cell r="E100">
            <v>1</v>
          </cell>
          <cell r="F100" t="str">
            <v>No</v>
          </cell>
          <cell r="G100">
            <v>16</v>
          </cell>
          <cell r="I100">
            <v>4</v>
          </cell>
          <cell r="J100" t="str">
            <v>Rs.</v>
          </cell>
          <cell r="K100" t="str">
            <v>RIGHT TIGHT FASTNERS PVT LTD</v>
          </cell>
          <cell r="L100" t="str">
            <v>NASIK</v>
          </cell>
          <cell r="M100" t="str">
            <v>EX-FAC</v>
          </cell>
          <cell r="N100" t="str">
            <v>A</v>
          </cell>
          <cell r="O100" t="str">
            <v>B</v>
          </cell>
          <cell r="P100" t="str">
            <v>SK</v>
          </cell>
        </row>
        <row r="101">
          <cell r="A101" t="str">
            <v>0310199</v>
          </cell>
          <cell r="B101" t="str">
            <v>NUT, HEX, 1/4" -28</v>
          </cell>
          <cell r="D101">
            <v>3</v>
          </cell>
          <cell r="N101" t="str">
            <v>OB</v>
          </cell>
          <cell r="O101" t="str">
            <v>P</v>
          </cell>
        </row>
        <row r="102">
          <cell r="A102" t="str">
            <v>0320103</v>
          </cell>
          <cell r="B102" t="str">
            <v>NUT, NYLOCK, M3 x .5</v>
          </cell>
          <cell r="C102" t="str">
            <v>RECC/C/02-03/116</v>
          </cell>
          <cell r="D102">
            <v>8</v>
          </cell>
          <cell r="E102">
            <v>0.37</v>
          </cell>
          <cell r="F102" t="str">
            <v>No</v>
          </cell>
          <cell r="G102">
            <v>0</v>
          </cell>
          <cell r="I102">
            <v>4</v>
          </cell>
          <cell r="J102" t="str">
            <v>Rs.</v>
          </cell>
          <cell r="K102" t="str">
            <v>PRADEEP INDUSTRIAL COOPERATION</v>
          </cell>
          <cell r="L102" t="str">
            <v>BANGALORE</v>
          </cell>
          <cell r="M102" t="str">
            <v>EX-FAC</v>
          </cell>
          <cell r="N102" t="str">
            <v>OR</v>
          </cell>
          <cell r="O102" t="str">
            <v>B</v>
          </cell>
          <cell r="P102" t="str">
            <v>SK</v>
          </cell>
        </row>
        <row r="103">
          <cell r="A103" t="str">
            <v>0320104</v>
          </cell>
          <cell r="B103" t="str">
            <v>NUT, NYLOCK, M4 x .7</v>
          </cell>
          <cell r="C103" t="str">
            <v>RECC/C/02-03/116</v>
          </cell>
          <cell r="D103">
            <v>14</v>
          </cell>
          <cell r="E103">
            <v>0.37</v>
          </cell>
          <cell r="F103" t="str">
            <v>No</v>
          </cell>
          <cell r="G103">
            <v>0</v>
          </cell>
          <cell r="I103">
            <v>4</v>
          </cell>
          <cell r="J103" t="str">
            <v>Rs.</v>
          </cell>
          <cell r="K103" t="str">
            <v>PRADEEP INDUSTRIAL COOPERATION</v>
          </cell>
          <cell r="L103" t="str">
            <v>BANGALORE</v>
          </cell>
          <cell r="M103" t="str">
            <v>EX-FAC</v>
          </cell>
          <cell r="N103" t="str">
            <v>C</v>
          </cell>
          <cell r="O103" t="str">
            <v>B</v>
          </cell>
          <cell r="P103" t="str">
            <v>SK</v>
          </cell>
        </row>
        <row r="104">
          <cell r="A104" t="str">
            <v>0320105</v>
          </cell>
          <cell r="B104" t="str">
            <v>NUT, NYLOCK, M5 x .8</v>
          </cell>
          <cell r="C104" t="str">
            <v>RECC/C/02-03/116</v>
          </cell>
          <cell r="D104">
            <v>11</v>
          </cell>
          <cell r="E104">
            <v>0.42</v>
          </cell>
          <cell r="F104" t="str">
            <v>No</v>
          </cell>
          <cell r="G104">
            <v>0</v>
          </cell>
          <cell r="I104">
            <v>4</v>
          </cell>
          <cell r="J104" t="str">
            <v>Rs.</v>
          </cell>
          <cell r="K104" t="str">
            <v>PRADEEP INDUSTRIAL COOPERATION</v>
          </cell>
          <cell r="L104" t="str">
            <v>BANGALORE</v>
          </cell>
          <cell r="M104" t="str">
            <v>EX-FAC</v>
          </cell>
          <cell r="N104" t="str">
            <v>C</v>
          </cell>
          <cell r="O104" t="str">
            <v>B</v>
          </cell>
          <cell r="P104" t="str">
            <v>SK</v>
          </cell>
        </row>
        <row r="105">
          <cell r="A105" t="str">
            <v>0320106</v>
          </cell>
          <cell r="B105" t="str">
            <v>NUT, NYLOCK, M6 x1.0</v>
          </cell>
          <cell r="C105" t="str">
            <v>RECC/C/03-04/24</v>
          </cell>
          <cell r="D105">
            <v>15</v>
          </cell>
          <cell r="E105">
            <v>0.5</v>
          </cell>
          <cell r="F105" t="str">
            <v>No</v>
          </cell>
          <cell r="G105">
            <v>16</v>
          </cell>
          <cell r="I105">
            <v>4</v>
          </cell>
          <cell r="J105" t="str">
            <v>Rs.</v>
          </cell>
          <cell r="K105" t="str">
            <v>RIGHT TIGHT FASTNERS PVT LTD</v>
          </cell>
          <cell r="L105" t="str">
            <v>NASIK</v>
          </cell>
          <cell r="M105" t="str">
            <v>EX-FAC</v>
          </cell>
          <cell r="N105" t="str">
            <v>C</v>
          </cell>
          <cell r="O105" t="str">
            <v>B</v>
          </cell>
          <cell r="P105" t="str">
            <v>SK</v>
          </cell>
        </row>
        <row r="106">
          <cell r="A106" t="str">
            <v>0320110</v>
          </cell>
          <cell r="B106" t="str">
            <v>NYLOC NUT, M10X1.5</v>
          </cell>
          <cell r="D106">
            <v>4</v>
          </cell>
          <cell r="N106" t="str">
            <v>OB</v>
          </cell>
          <cell r="O106" t="str">
            <v>P</v>
          </cell>
        </row>
        <row r="107">
          <cell r="A107" t="str">
            <v>0320112</v>
          </cell>
          <cell r="B107" t="str">
            <v>NUT, NYLOCK, M12 x 1.75</v>
          </cell>
          <cell r="C107" t="str">
            <v>RECC/C/03-04/24</v>
          </cell>
          <cell r="D107">
            <v>7</v>
          </cell>
          <cell r="E107">
            <v>1.75</v>
          </cell>
          <cell r="F107" t="str">
            <v>No</v>
          </cell>
          <cell r="G107">
            <v>16</v>
          </cell>
          <cell r="I107">
            <v>4</v>
          </cell>
          <cell r="J107" t="str">
            <v>Rs.</v>
          </cell>
          <cell r="K107" t="str">
            <v>RIGHT TIGHT FASTNERS PVT LTD</v>
          </cell>
          <cell r="L107" t="str">
            <v>NASIK</v>
          </cell>
          <cell r="M107" t="str">
            <v>EX-FAC</v>
          </cell>
          <cell r="N107" t="str">
            <v>C</v>
          </cell>
          <cell r="O107" t="str">
            <v>B</v>
          </cell>
          <cell r="P107" t="str">
            <v>SK</v>
          </cell>
        </row>
        <row r="108">
          <cell r="A108" t="str">
            <v>0320116</v>
          </cell>
          <cell r="B108" t="str">
            <v>NUT NYLOCK,M16X1.5</v>
          </cell>
          <cell r="C108" t="str">
            <v>RECC/C/03-04/24</v>
          </cell>
          <cell r="D108">
            <v>4</v>
          </cell>
          <cell r="E108">
            <v>4.5</v>
          </cell>
          <cell r="F108" t="str">
            <v>No</v>
          </cell>
          <cell r="G108">
            <v>16</v>
          </cell>
          <cell r="I108">
            <v>4</v>
          </cell>
          <cell r="J108" t="str">
            <v>Rs.</v>
          </cell>
          <cell r="K108" t="str">
            <v>RIGHT TIGHT FASTNERS PVT LTD</v>
          </cell>
          <cell r="L108" t="str">
            <v>NASIK</v>
          </cell>
          <cell r="M108" t="str">
            <v>EX-FAC</v>
          </cell>
          <cell r="N108" t="str">
            <v>C</v>
          </cell>
          <cell r="O108" t="str">
            <v>B</v>
          </cell>
          <cell r="P108" t="str">
            <v>SK</v>
          </cell>
        </row>
        <row r="109">
          <cell r="A109" t="str">
            <v>0330106</v>
          </cell>
          <cell r="B109" t="str">
            <v>NUT, U-TYPE #8, .61L x .44W x .05 - .09T</v>
          </cell>
          <cell r="C109" t="str">
            <v>RECC/C/03-04/230</v>
          </cell>
          <cell r="D109">
            <v>34</v>
          </cell>
          <cell r="E109">
            <v>0.96</v>
          </cell>
          <cell r="F109" t="str">
            <v>No</v>
          </cell>
          <cell r="G109">
            <v>16</v>
          </cell>
          <cell r="I109">
            <v>4</v>
          </cell>
          <cell r="J109" t="str">
            <v>Rs.</v>
          </cell>
          <cell r="K109" t="str">
            <v>STRIPCO SPRINGS (P) LTD.</v>
          </cell>
          <cell r="L109" t="str">
            <v>MUMBAI</v>
          </cell>
          <cell r="M109" t="str">
            <v>EX-FAC</v>
          </cell>
          <cell r="N109" t="str">
            <v>OR</v>
          </cell>
          <cell r="O109" t="str">
            <v>B</v>
          </cell>
          <cell r="P109" t="str">
            <v>SK</v>
          </cell>
        </row>
        <row r="110">
          <cell r="A110" t="str">
            <v>0330107</v>
          </cell>
          <cell r="B110" t="str">
            <v>NUT, U-TYPE #8, .67L x .44W x .11 - .19T</v>
          </cell>
          <cell r="C110" t="str">
            <v>RECC/C/03-04/230</v>
          </cell>
          <cell r="D110">
            <v>12</v>
          </cell>
          <cell r="E110">
            <v>0.93</v>
          </cell>
          <cell r="F110" t="str">
            <v>No</v>
          </cell>
          <cell r="G110">
            <v>16</v>
          </cell>
          <cell r="I110">
            <v>4</v>
          </cell>
          <cell r="J110" t="str">
            <v>Rs.</v>
          </cell>
          <cell r="K110" t="str">
            <v>STRIPCO SPRINGS (P) LTD.</v>
          </cell>
          <cell r="L110" t="str">
            <v>MUMBAI</v>
          </cell>
          <cell r="M110" t="str">
            <v>EX-FAC</v>
          </cell>
          <cell r="N110" t="str">
            <v>OR</v>
          </cell>
          <cell r="O110" t="str">
            <v>B</v>
          </cell>
          <cell r="P110" t="str">
            <v>SK</v>
          </cell>
        </row>
        <row r="111">
          <cell r="A111" t="str">
            <v>0330109</v>
          </cell>
          <cell r="B111" t="str">
            <v>NUT, U-TYPE #8, .53L x.50W x.087-.125T</v>
          </cell>
          <cell r="D111">
            <v>12</v>
          </cell>
          <cell r="N111" t="str">
            <v>OB</v>
          </cell>
          <cell r="O111" t="str">
            <v>P</v>
          </cell>
        </row>
        <row r="112">
          <cell r="A112" t="str">
            <v>0340106</v>
          </cell>
          <cell r="B112" t="str">
            <v>NUT, J-TYPE #8, .86L x .41W x .045 - .062T</v>
          </cell>
          <cell r="C112" t="str">
            <v>RECC/C/03-04/230</v>
          </cell>
          <cell r="D112">
            <v>3</v>
          </cell>
          <cell r="E112">
            <v>1.49</v>
          </cell>
          <cell r="F112" t="str">
            <v>No</v>
          </cell>
          <cell r="G112">
            <v>16</v>
          </cell>
          <cell r="I112">
            <v>4</v>
          </cell>
          <cell r="J112" t="str">
            <v>Rs.</v>
          </cell>
          <cell r="K112" t="str">
            <v>STRIPCO SPRINGS (P) LTD.</v>
          </cell>
          <cell r="L112" t="str">
            <v>MUMBAI</v>
          </cell>
          <cell r="M112" t="str">
            <v>EX-FAC</v>
          </cell>
          <cell r="N112" t="str">
            <v>OR</v>
          </cell>
          <cell r="O112" t="str">
            <v>B</v>
          </cell>
          <cell r="P112" t="str">
            <v>SK</v>
          </cell>
        </row>
        <row r="113">
          <cell r="A113" t="str">
            <v>0350104</v>
          </cell>
          <cell r="B113" t="str">
            <v>RIVET NUT - MINI ANCHOR M4 X 0.7</v>
          </cell>
          <cell r="C113" t="str">
            <v>RECC/C/02-03/243</v>
          </cell>
          <cell r="D113">
            <v>12</v>
          </cell>
          <cell r="E113">
            <v>1</v>
          </cell>
          <cell r="F113" t="str">
            <v>No</v>
          </cell>
          <cell r="G113">
            <v>16</v>
          </cell>
          <cell r="I113">
            <v>4</v>
          </cell>
          <cell r="J113" t="str">
            <v>Rs.</v>
          </cell>
          <cell r="K113" t="str">
            <v>KERBKONUS FASTENERS PVT LTD.,</v>
          </cell>
          <cell r="L113" t="str">
            <v>KOLHAPUR</v>
          </cell>
          <cell r="M113" t="str">
            <v>EX-FAC</v>
          </cell>
          <cell r="N113" t="str">
            <v>OR</v>
          </cell>
          <cell r="O113" t="str">
            <v>B</v>
          </cell>
          <cell r="P113" t="str">
            <v>SK</v>
          </cell>
        </row>
        <row r="114">
          <cell r="A114" t="str">
            <v>0350106</v>
          </cell>
          <cell r="B114" t="str">
            <v>RIVET NUT - MINI ANCHOR -  M6x1.0</v>
          </cell>
          <cell r="C114" t="str">
            <v>RECC/C/02-03/243</v>
          </cell>
          <cell r="D114">
            <v>5</v>
          </cell>
          <cell r="E114">
            <v>1.25</v>
          </cell>
          <cell r="F114" t="str">
            <v>No</v>
          </cell>
          <cell r="G114">
            <v>16</v>
          </cell>
          <cell r="I114">
            <v>4</v>
          </cell>
          <cell r="J114" t="str">
            <v>Rs.</v>
          </cell>
          <cell r="K114" t="str">
            <v>KERBKONUS FASTENERS PVT LTD.,</v>
          </cell>
          <cell r="L114" t="str">
            <v>KOLHAPUR</v>
          </cell>
          <cell r="M114" t="str">
            <v>EX-FAC</v>
          </cell>
          <cell r="N114" t="str">
            <v>OR</v>
          </cell>
          <cell r="O114" t="str">
            <v>B</v>
          </cell>
          <cell r="P114" t="str">
            <v>SK</v>
          </cell>
        </row>
        <row r="115">
          <cell r="A115" t="str">
            <v>0350108</v>
          </cell>
          <cell r="B115" t="str">
            <v>RIV NUT M8x1.25</v>
          </cell>
          <cell r="D115">
            <v>4</v>
          </cell>
          <cell r="N115" t="str">
            <v>OB</v>
          </cell>
          <cell r="O115" t="str">
            <v>P</v>
          </cell>
        </row>
        <row r="116">
          <cell r="A116" t="str">
            <v>0370112</v>
          </cell>
          <cell r="B116" t="str">
            <v>CASTLE NUT, M12 X 1.25</v>
          </cell>
          <cell r="C116" t="str">
            <v>RECC/C/03-04/24</v>
          </cell>
          <cell r="D116">
            <v>2</v>
          </cell>
          <cell r="E116">
            <v>2.5</v>
          </cell>
          <cell r="F116" t="str">
            <v>No</v>
          </cell>
          <cell r="G116">
            <v>16</v>
          </cell>
          <cell r="I116">
            <v>4</v>
          </cell>
          <cell r="J116" t="str">
            <v>Rs.</v>
          </cell>
          <cell r="K116" t="str">
            <v>RIGHT TIGHT FASTNERS PVT LTD</v>
          </cell>
          <cell r="L116" t="str">
            <v>NASIK</v>
          </cell>
          <cell r="M116" t="str">
            <v>EX-FAC</v>
          </cell>
          <cell r="N116" t="str">
            <v>OR</v>
          </cell>
          <cell r="O116" t="str">
            <v>B</v>
          </cell>
          <cell r="P116" t="str">
            <v>SK</v>
          </cell>
        </row>
        <row r="117">
          <cell r="A117" t="str">
            <v>0370116</v>
          </cell>
          <cell r="B117" t="str">
            <v>NUT, CASTLE , M16 x 1.5</v>
          </cell>
          <cell r="C117" t="str">
            <v>RECC/C/03-04/24</v>
          </cell>
          <cell r="D117">
            <v>4</v>
          </cell>
          <cell r="E117">
            <v>5.5</v>
          </cell>
          <cell r="F117" t="str">
            <v>No</v>
          </cell>
          <cell r="G117">
            <v>16</v>
          </cell>
          <cell r="I117">
            <v>4</v>
          </cell>
          <cell r="J117" t="str">
            <v>Rs.</v>
          </cell>
          <cell r="K117" t="str">
            <v>RIGHT TIGHT FASTNERS PVT LTD</v>
          </cell>
          <cell r="L117" t="str">
            <v>NASIK</v>
          </cell>
          <cell r="M117" t="str">
            <v>EX-FAC</v>
          </cell>
          <cell r="N117" t="str">
            <v>OR</v>
          </cell>
          <cell r="O117" t="str">
            <v>B</v>
          </cell>
          <cell r="P117" t="str">
            <v>SK</v>
          </cell>
        </row>
        <row r="118">
          <cell r="A118" t="str">
            <v>0380106</v>
          </cell>
          <cell r="B118" t="str">
            <v>WELD-NUT HEX, M6 X 1</v>
          </cell>
          <cell r="C118" t="str">
            <v>RECC/C/03-04/24</v>
          </cell>
          <cell r="D118">
            <v>4</v>
          </cell>
          <cell r="E118">
            <v>0.3</v>
          </cell>
          <cell r="F118" t="str">
            <v>No</v>
          </cell>
          <cell r="G118">
            <v>16</v>
          </cell>
          <cell r="I118">
            <v>4</v>
          </cell>
          <cell r="J118" t="str">
            <v>Rs.</v>
          </cell>
          <cell r="K118" t="str">
            <v>RIGHT TIGHT FASTNERS PVT LTD</v>
          </cell>
          <cell r="L118" t="str">
            <v>NASIK</v>
          </cell>
          <cell r="M118" t="str">
            <v>EX-FAC</v>
          </cell>
          <cell r="N118" t="str">
            <v>B</v>
          </cell>
          <cell r="O118" t="str">
            <v>B</v>
          </cell>
          <cell r="P118" t="str">
            <v>SK</v>
          </cell>
        </row>
        <row r="119">
          <cell r="A119" t="str">
            <v>0380108</v>
          </cell>
          <cell r="B119" t="str">
            <v>WELDNUT HEX, M8 X 1.25</v>
          </cell>
          <cell r="C119" t="str">
            <v>RECC/C/03-04/24</v>
          </cell>
          <cell r="D119">
            <v>2</v>
          </cell>
          <cell r="E119">
            <v>0.5</v>
          </cell>
          <cell r="F119" t="str">
            <v>No</v>
          </cell>
          <cell r="G119">
            <v>16</v>
          </cell>
          <cell r="I119">
            <v>4</v>
          </cell>
          <cell r="J119" t="str">
            <v>Rs.</v>
          </cell>
          <cell r="K119" t="str">
            <v>RIGHT TIGHT FASTNERS PVT LTD</v>
          </cell>
          <cell r="L119" t="str">
            <v>NASIK</v>
          </cell>
          <cell r="M119" t="str">
            <v>EX-FAC</v>
          </cell>
          <cell r="N119" t="str">
            <v>B</v>
          </cell>
          <cell r="O119" t="str">
            <v>B</v>
          </cell>
          <cell r="P119" t="str">
            <v>SK</v>
          </cell>
        </row>
        <row r="120">
          <cell r="A120" t="str">
            <v>0380116</v>
          </cell>
          <cell r="B120" t="str">
            <v>LOCK NUT - DRIVE SHAFT</v>
          </cell>
          <cell r="D120">
            <v>2</v>
          </cell>
          <cell r="N120" t="str">
            <v>OB</v>
          </cell>
          <cell r="O120" t="str">
            <v>P</v>
          </cell>
        </row>
        <row r="121">
          <cell r="A121" t="str">
            <v>0390104</v>
          </cell>
          <cell r="B121" t="str">
            <v>WELD NUT, M4 x .7</v>
          </cell>
          <cell r="D121">
            <v>4</v>
          </cell>
          <cell r="N121" t="str">
            <v>OB</v>
          </cell>
          <cell r="O121" t="str">
            <v>P</v>
          </cell>
        </row>
        <row r="122">
          <cell r="A122" t="str">
            <v>0390106</v>
          </cell>
          <cell r="B122" t="str">
            <v>WELD NUT WITH COLLAR, HEX, M6 X 1.0</v>
          </cell>
          <cell r="D122">
            <v>14</v>
          </cell>
          <cell r="N122" t="str">
            <v>ND</v>
          </cell>
          <cell r="O122" t="str">
            <v>P</v>
          </cell>
        </row>
        <row r="123">
          <cell r="A123" t="str">
            <v>0390108</v>
          </cell>
          <cell r="B123" t="str">
            <v>WELD NUT WITH COLLAR, HEX, M8 X 1.25</v>
          </cell>
          <cell r="D123">
            <v>10</v>
          </cell>
          <cell r="N123" t="str">
            <v>A</v>
          </cell>
          <cell r="O123" t="str">
            <v>B</v>
          </cell>
          <cell r="P123" t="str">
            <v>SK</v>
          </cell>
        </row>
        <row r="124">
          <cell r="A124" t="str">
            <v>0390110</v>
          </cell>
          <cell r="B124" t="str">
            <v>WELD NUT WITH COLLAR, HEX, M10 X 1.5</v>
          </cell>
          <cell r="C124" t="str">
            <v>RECC/C/03-04/24</v>
          </cell>
          <cell r="D124">
            <v>8</v>
          </cell>
          <cell r="E124">
            <v>0.85</v>
          </cell>
          <cell r="F124" t="str">
            <v>No</v>
          </cell>
          <cell r="G124">
            <v>0</v>
          </cell>
          <cell r="I124">
            <v>4</v>
          </cell>
          <cell r="J124" t="str">
            <v>Rs.</v>
          </cell>
          <cell r="K124" t="str">
            <v>RIGHT TIGHT FASTNERS PVT LTD</v>
          </cell>
          <cell r="L124" t="str">
            <v>NASIK</v>
          </cell>
          <cell r="M124" t="str">
            <v>EX-FAC</v>
          </cell>
          <cell r="N124" t="str">
            <v>A</v>
          </cell>
          <cell r="O124" t="str">
            <v>B</v>
          </cell>
          <cell r="P124" t="str">
            <v>SK</v>
          </cell>
        </row>
        <row r="125">
          <cell r="A125" t="str">
            <v>0390111</v>
          </cell>
          <cell r="B125" t="str">
            <v>WELD NUT WITH COLLAR, M10 X 1.25</v>
          </cell>
          <cell r="D125">
            <v>1</v>
          </cell>
          <cell r="N125" t="str">
            <v>OR</v>
          </cell>
          <cell r="O125" t="str">
            <v>B</v>
          </cell>
          <cell r="P125" t="str">
            <v>SK</v>
          </cell>
        </row>
        <row r="126">
          <cell r="A126" t="str">
            <v>0410101</v>
          </cell>
          <cell r="B126" t="str">
            <v>RIVET, POP, 4X8X15.5 L, NORMAL DOME HEAD</v>
          </cell>
          <cell r="C126" t="str">
            <v>RECC/C/03-04/25</v>
          </cell>
          <cell r="D126">
            <v>71</v>
          </cell>
          <cell r="E126">
            <v>0.45500000000000002</v>
          </cell>
          <cell r="F126" t="str">
            <v>No</v>
          </cell>
          <cell r="G126">
            <v>16</v>
          </cell>
          <cell r="I126">
            <v>4</v>
          </cell>
          <cell r="J126" t="str">
            <v>Rs.</v>
          </cell>
          <cell r="K126" t="str">
            <v>STARLITE CORPORATION</v>
          </cell>
          <cell r="L126" t="str">
            <v>MUMBAI</v>
          </cell>
          <cell r="M126" t="str">
            <v>EX-FAC</v>
          </cell>
          <cell r="N126" t="str">
            <v>OR</v>
          </cell>
          <cell r="O126" t="str">
            <v>B</v>
          </cell>
          <cell r="P126" t="str">
            <v>SK</v>
          </cell>
        </row>
        <row r="127">
          <cell r="A127" t="str">
            <v>0410102</v>
          </cell>
          <cell r="B127" t="str">
            <v>RIVET, POP,4X12X15.5L,LARGE DOME HEAD</v>
          </cell>
          <cell r="C127" t="str">
            <v>RECC/C/03-04/25</v>
          </cell>
          <cell r="D127">
            <v>68</v>
          </cell>
          <cell r="E127">
            <v>0.65</v>
          </cell>
          <cell r="F127" t="str">
            <v>No</v>
          </cell>
          <cell r="G127">
            <v>16</v>
          </cell>
          <cell r="I127">
            <v>4</v>
          </cell>
          <cell r="J127" t="str">
            <v>Rs.</v>
          </cell>
          <cell r="K127" t="str">
            <v>STARLITE CORPORATION</v>
          </cell>
          <cell r="L127" t="str">
            <v>MUMBAI</v>
          </cell>
          <cell r="M127" t="str">
            <v>EX-FAC</v>
          </cell>
          <cell r="N127" t="str">
            <v>OR</v>
          </cell>
          <cell r="O127" t="str">
            <v>B</v>
          </cell>
          <cell r="P127" t="str">
            <v>SK</v>
          </cell>
        </row>
        <row r="128">
          <cell r="A128" t="str">
            <v>0410103</v>
          </cell>
          <cell r="B128" t="str">
            <v>RIVETS, POP ,1/4"DIA(HOOD HINGE)</v>
          </cell>
          <cell r="D128">
            <v>2</v>
          </cell>
          <cell r="N128" t="str">
            <v>OB</v>
          </cell>
          <cell r="O128" t="str">
            <v>P</v>
          </cell>
        </row>
        <row r="129">
          <cell r="A129" t="str">
            <v>0410105</v>
          </cell>
          <cell r="B129" t="str">
            <v>RIVET POP, 4X12X15.5L, POWDER COATED,LARGE DOME HEAD</v>
          </cell>
          <cell r="C129" t="str">
            <v>RECC/C/03-04/279</v>
          </cell>
          <cell r="D129">
            <v>12</v>
          </cell>
          <cell r="E129">
            <v>0.5</v>
          </cell>
          <cell r="F129" t="str">
            <v>No</v>
          </cell>
          <cell r="G129">
            <v>0</v>
          </cell>
          <cell r="I129">
            <v>4</v>
          </cell>
          <cell r="J129" t="str">
            <v>Rs.</v>
          </cell>
          <cell r="K129" t="str">
            <v>PRETECH</v>
          </cell>
          <cell r="L129" t="str">
            <v>BANGALORE</v>
          </cell>
          <cell r="M129" t="str">
            <v>EX-FAC</v>
          </cell>
          <cell r="N129" t="str">
            <v>C</v>
          </cell>
          <cell r="O129" t="str">
            <v>S</v>
          </cell>
          <cell r="P129" t="str">
            <v>SK</v>
          </cell>
        </row>
        <row r="130">
          <cell r="A130" t="str">
            <v>0410106</v>
          </cell>
          <cell r="B130" t="str">
            <v>RIVET POP, 4 X 8 X 15.5L, NORMAL DOME HEAD, BLACKENED</v>
          </cell>
          <cell r="C130" t="str">
            <v>RECC/C/02-03/744</v>
          </cell>
          <cell r="D130">
            <v>2</v>
          </cell>
          <cell r="E130">
            <v>2</v>
          </cell>
          <cell r="F130" t="str">
            <v>No</v>
          </cell>
          <cell r="G130">
            <v>0</v>
          </cell>
          <cell r="I130">
            <v>0</v>
          </cell>
          <cell r="J130" t="str">
            <v>Rs.</v>
          </cell>
          <cell r="K130" t="str">
            <v>MULTITECH INDUSTRIES</v>
          </cell>
          <cell r="L130" t="str">
            <v>BANGALORE</v>
          </cell>
          <cell r="M130" t="str">
            <v>DEL-RECC</v>
          </cell>
          <cell r="N130" t="str">
            <v>C</v>
          </cell>
          <cell r="O130" t="str">
            <v>S</v>
          </cell>
          <cell r="P130" t="str">
            <v>HN</v>
          </cell>
        </row>
        <row r="131">
          <cell r="A131" t="str">
            <v>0420102</v>
          </cell>
          <cell r="B131" t="str">
            <v>RIVETS, DOME PEEL, 5/32",4-9.5,12.7L</v>
          </cell>
          <cell r="D131">
            <v>19</v>
          </cell>
          <cell r="N131" t="str">
            <v>OB</v>
          </cell>
          <cell r="O131" t="str">
            <v>P</v>
          </cell>
        </row>
        <row r="132">
          <cell r="A132" t="str">
            <v>0430101</v>
          </cell>
          <cell r="B132" t="str">
            <v>RIVETS, DOUBLE FACED, 5/32,.295"LG,.307"H</v>
          </cell>
          <cell r="C132" t="str">
            <v>RECC/C/03-04/44</v>
          </cell>
          <cell r="D132">
            <v>38</v>
          </cell>
          <cell r="E132">
            <v>0.25</v>
          </cell>
          <cell r="F132" t="str">
            <v>No</v>
          </cell>
          <cell r="G132">
            <v>16</v>
          </cell>
          <cell r="I132">
            <v>4</v>
          </cell>
          <cell r="J132" t="str">
            <v>Rs.</v>
          </cell>
          <cell r="K132" t="str">
            <v>TKW FASTENERS PVT LTD</v>
          </cell>
          <cell r="L132" t="str">
            <v>GURGAON</v>
          </cell>
          <cell r="M132" t="str">
            <v>EX-FAC</v>
          </cell>
          <cell r="N132" t="str">
            <v>A</v>
          </cell>
          <cell r="O132" t="str">
            <v>B</v>
          </cell>
          <cell r="P132" t="str">
            <v>SK</v>
          </cell>
        </row>
        <row r="133">
          <cell r="A133" t="str">
            <v>0450101</v>
          </cell>
          <cell r="B133" t="str">
            <v>2 PIECE RIVET</v>
          </cell>
          <cell r="C133" t="str">
            <v>RECC/C/03-04/44</v>
          </cell>
          <cell r="D133">
            <v>8</v>
          </cell>
          <cell r="E133">
            <v>0.55000000000000004</v>
          </cell>
          <cell r="F133" t="str">
            <v>No</v>
          </cell>
          <cell r="G133">
            <v>16</v>
          </cell>
          <cell r="I133">
            <v>4</v>
          </cell>
          <cell r="J133" t="str">
            <v>Rs.</v>
          </cell>
          <cell r="K133" t="str">
            <v>TKW FASTENERS PVT LTD</v>
          </cell>
          <cell r="L133" t="str">
            <v>GURGAON</v>
          </cell>
          <cell r="M133" t="str">
            <v>EX-FAC</v>
          </cell>
          <cell r="N133" t="str">
            <v>OR</v>
          </cell>
          <cell r="O133" t="str">
            <v>B</v>
          </cell>
          <cell r="P133" t="str">
            <v>SK</v>
          </cell>
        </row>
        <row r="134">
          <cell r="A134" t="str">
            <v>0450106</v>
          </cell>
          <cell r="B134" t="str">
            <v>RIVET NUT, M6x1.0</v>
          </cell>
          <cell r="D134">
            <v>2</v>
          </cell>
          <cell r="N134" t="str">
            <v>OB</v>
          </cell>
          <cell r="O134" t="str">
            <v>P</v>
          </cell>
        </row>
        <row r="135">
          <cell r="A135" t="str">
            <v>0450108</v>
          </cell>
          <cell r="B135" t="str">
            <v>RIVET NUT, M8x1.25</v>
          </cell>
          <cell r="D135">
            <v>4</v>
          </cell>
          <cell r="N135" t="str">
            <v>OB</v>
          </cell>
          <cell r="O135" t="str">
            <v>P</v>
          </cell>
        </row>
        <row r="136">
          <cell r="A136" t="str">
            <v>0460101</v>
          </cell>
          <cell r="B136" t="str">
            <v>RIVET SOLID</v>
          </cell>
          <cell r="D136">
            <v>2</v>
          </cell>
          <cell r="N136" t="str">
            <v>OB</v>
          </cell>
          <cell r="O136" t="str">
            <v>P</v>
          </cell>
        </row>
        <row r="137">
          <cell r="A137" t="str">
            <v>0510108</v>
          </cell>
          <cell r="B137" t="str">
            <v>TAPPING SCREW AB 4X9. 5- IS 7173</v>
          </cell>
          <cell r="D137">
            <v>3</v>
          </cell>
          <cell r="N137" t="str">
            <v>OR</v>
          </cell>
          <cell r="O137" t="str">
            <v>B</v>
          </cell>
          <cell r="P137" t="str">
            <v>SK</v>
          </cell>
        </row>
        <row r="138">
          <cell r="A138" t="str">
            <v>0510109</v>
          </cell>
          <cell r="B138" t="str">
            <v>SCREW ST4.2x9 DIN 7981</v>
          </cell>
          <cell r="C138" t="str">
            <v>RECC/C/03-04/63</v>
          </cell>
          <cell r="D138">
            <v>4</v>
          </cell>
          <cell r="E138">
            <v>0.17</v>
          </cell>
          <cell r="F138" t="str">
            <v>No</v>
          </cell>
          <cell r="G138">
            <v>0</v>
          </cell>
          <cell r="I138">
            <v>4</v>
          </cell>
          <cell r="J138" t="str">
            <v>Rs.</v>
          </cell>
          <cell r="K138" t="str">
            <v>SURESH INDL CORPORATION</v>
          </cell>
          <cell r="L138" t="str">
            <v>CHANDIGARH</v>
          </cell>
          <cell r="M138" t="str">
            <v>EX-FAC</v>
          </cell>
          <cell r="N138" t="str">
            <v>OR</v>
          </cell>
          <cell r="O138" t="str">
            <v>B</v>
          </cell>
          <cell r="P138" t="str">
            <v>SK</v>
          </cell>
        </row>
        <row r="139">
          <cell r="A139" t="str">
            <v>0510111</v>
          </cell>
          <cell r="B139" t="str">
            <v>SCREW, SELFTAP, 4.8X10 PAN HEAD</v>
          </cell>
          <cell r="C139" t="str">
            <v>RECC/C/03-04/63</v>
          </cell>
          <cell r="D139">
            <v>8</v>
          </cell>
          <cell r="E139">
            <v>0.3</v>
          </cell>
          <cell r="F139" t="str">
            <v>No</v>
          </cell>
          <cell r="G139">
            <v>0</v>
          </cell>
          <cell r="I139">
            <v>4</v>
          </cell>
          <cell r="J139" t="str">
            <v>Rs.</v>
          </cell>
          <cell r="K139" t="str">
            <v>SURESH INDL CORPORATION</v>
          </cell>
          <cell r="L139" t="str">
            <v>CHANDIGARH</v>
          </cell>
          <cell r="M139" t="str">
            <v>EX-FAC</v>
          </cell>
          <cell r="N139" t="str">
            <v>OR</v>
          </cell>
          <cell r="O139" t="str">
            <v>B</v>
          </cell>
          <cell r="P139" t="str">
            <v>SK</v>
          </cell>
        </row>
        <row r="140">
          <cell r="A140" t="str">
            <v>0510114</v>
          </cell>
          <cell r="B140" t="str">
            <v>SCREW, SELF TAP 4.2X13 PAN HEAD</v>
          </cell>
          <cell r="C140" t="str">
            <v>RECC/C/03-04/63</v>
          </cell>
          <cell r="D140">
            <v>2</v>
          </cell>
          <cell r="E140">
            <v>0.19</v>
          </cell>
          <cell r="F140" t="str">
            <v>No</v>
          </cell>
          <cell r="G140">
            <v>0</v>
          </cell>
          <cell r="I140">
            <v>4</v>
          </cell>
          <cell r="J140" t="str">
            <v>Rs.</v>
          </cell>
          <cell r="K140" t="str">
            <v>SURESH INDL CORPORATION</v>
          </cell>
          <cell r="L140" t="str">
            <v>CHANDIGARH</v>
          </cell>
          <cell r="M140" t="str">
            <v>EX-FAC</v>
          </cell>
          <cell r="N140" t="str">
            <v>OR</v>
          </cell>
          <cell r="O140" t="str">
            <v>B</v>
          </cell>
          <cell r="P140" t="str">
            <v>SK</v>
          </cell>
        </row>
        <row r="141">
          <cell r="A141" t="str">
            <v>0510115</v>
          </cell>
          <cell r="B141" t="str">
            <v>SCREW, SELFTAP, 4.2 X 13</v>
          </cell>
          <cell r="C141" t="str">
            <v>RECC/C/03-04/63</v>
          </cell>
          <cell r="D141">
            <v>115</v>
          </cell>
          <cell r="E141">
            <v>0.19</v>
          </cell>
          <cell r="F141" t="str">
            <v>No</v>
          </cell>
          <cell r="G141">
            <v>0</v>
          </cell>
          <cell r="I141">
            <v>4</v>
          </cell>
          <cell r="J141" t="str">
            <v>Rs.</v>
          </cell>
          <cell r="K141" t="str">
            <v>SURESH INDL CORPORATION</v>
          </cell>
          <cell r="L141" t="str">
            <v>CHANDIGARH</v>
          </cell>
          <cell r="M141" t="str">
            <v>EX-FAC</v>
          </cell>
          <cell r="N141" t="str">
            <v>A</v>
          </cell>
          <cell r="O141" t="str">
            <v>B</v>
          </cell>
          <cell r="P141" t="str">
            <v>SK</v>
          </cell>
        </row>
        <row r="142">
          <cell r="A142" t="str">
            <v>0510116</v>
          </cell>
          <cell r="B142" t="str">
            <v>SCREW SELF TAP, 3.5X15 PAN HEAD</v>
          </cell>
          <cell r="C142" t="str">
            <v>RECC/C/03-04/63</v>
          </cell>
          <cell r="D142">
            <v>4</v>
          </cell>
          <cell r="E142">
            <v>0.11</v>
          </cell>
          <cell r="F142" t="str">
            <v>No</v>
          </cell>
          <cell r="G142">
            <v>0</v>
          </cell>
          <cell r="I142">
            <v>4</v>
          </cell>
          <cell r="J142" t="str">
            <v>Rs.</v>
          </cell>
          <cell r="K142" t="str">
            <v>SURESH INDL CORPORATION</v>
          </cell>
          <cell r="L142" t="str">
            <v>CHANDIGARH</v>
          </cell>
          <cell r="M142" t="str">
            <v>EX-FAC</v>
          </cell>
          <cell r="N142" t="str">
            <v>OR</v>
          </cell>
          <cell r="O142" t="str">
            <v>B</v>
          </cell>
          <cell r="P142" t="str">
            <v>SK</v>
          </cell>
        </row>
        <row r="143">
          <cell r="A143" t="str">
            <v>0510120</v>
          </cell>
          <cell r="B143" t="str">
            <v>SCREW, SELFTAP, 4.2 X 19</v>
          </cell>
          <cell r="C143" t="str">
            <v>RECC/C/03-04/63</v>
          </cell>
          <cell r="D143">
            <v>94</v>
          </cell>
          <cell r="E143">
            <v>0.22</v>
          </cell>
          <cell r="F143" t="str">
            <v>No</v>
          </cell>
          <cell r="G143">
            <v>0</v>
          </cell>
          <cell r="I143">
            <v>4</v>
          </cell>
          <cell r="J143" t="str">
            <v>Rs.</v>
          </cell>
          <cell r="K143" t="str">
            <v>SURESH INDL CORPORATION</v>
          </cell>
          <cell r="L143" t="str">
            <v>CHANDIGARH</v>
          </cell>
          <cell r="M143" t="str">
            <v>EX-FAC</v>
          </cell>
          <cell r="N143" t="str">
            <v>OR</v>
          </cell>
          <cell r="O143" t="str">
            <v>B</v>
          </cell>
          <cell r="P143" t="str">
            <v>SK</v>
          </cell>
        </row>
        <row r="144">
          <cell r="A144" t="str">
            <v>0510121</v>
          </cell>
          <cell r="B144" t="str">
            <v>SCREW, SELFTAP, 4.2 X 19, GREY POWDER COATED</v>
          </cell>
          <cell r="D144">
            <v>4</v>
          </cell>
          <cell r="N144" t="str">
            <v>ND</v>
          </cell>
          <cell r="O144" t="str">
            <v>S</v>
          </cell>
          <cell r="P144" t="str">
            <v>SK</v>
          </cell>
        </row>
        <row r="145">
          <cell r="A145" t="str">
            <v>051012160</v>
          </cell>
          <cell r="B145" t="str">
            <v>SELF TAP SCREW 4.2 X 19 (W/O POWDER COATING)</v>
          </cell>
          <cell r="D145">
            <v>2</v>
          </cell>
          <cell r="N145" t="str">
            <v>ND</v>
          </cell>
          <cell r="O145" t="str">
            <v>B</v>
          </cell>
          <cell r="P145" t="str">
            <v>SK</v>
          </cell>
        </row>
        <row r="146">
          <cell r="A146" t="str">
            <v>0510124</v>
          </cell>
          <cell r="B146" t="str">
            <v>SCREW SELF TAP PAN HEAD, 3.0 X 25</v>
          </cell>
          <cell r="C146" t="str">
            <v>RECC/C/03-04/63</v>
          </cell>
          <cell r="D146">
            <v>2</v>
          </cell>
          <cell r="E146">
            <v>0.1</v>
          </cell>
          <cell r="F146" t="str">
            <v>No</v>
          </cell>
          <cell r="G146">
            <v>0</v>
          </cell>
          <cell r="I146">
            <v>4</v>
          </cell>
          <cell r="J146" t="str">
            <v>Rs.</v>
          </cell>
          <cell r="K146" t="str">
            <v>SURESH INDL CORPORATION</v>
          </cell>
          <cell r="L146" t="str">
            <v>CHANDIGARH</v>
          </cell>
          <cell r="M146" t="str">
            <v>EX-FAC</v>
          </cell>
          <cell r="N146" t="str">
            <v>OR</v>
          </cell>
          <cell r="O146" t="str">
            <v>B</v>
          </cell>
          <cell r="P146" t="str">
            <v>SK</v>
          </cell>
        </row>
        <row r="147">
          <cell r="A147" t="str">
            <v>0510125</v>
          </cell>
          <cell r="B147" t="str">
            <v>SCREW SELFTAP 4.2 X 25</v>
          </cell>
          <cell r="C147" t="str">
            <v>RECC/C/03-04/63</v>
          </cell>
          <cell r="D147">
            <v>4</v>
          </cell>
          <cell r="E147">
            <v>0.28999999999999998</v>
          </cell>
          <cell r="F147" t="str">
            <v>No</v>
          </cell>
          <cell r="G147">
            <v>0</v>
          </cell>
          <cell r="I147">
            <v>4</v>
          </cell>
          <cell r="J147" t="str">
            <v>Rs.</v>
          </cell>
          <cell r="K147" t="str">
            <v>SURESH INDL CORPORATION</v>
          </cell>
          <cell r="L147" t="str">
            <v>CHANDIGARH</v>
          </cell>
          <cell r="M147" t="str">
            <v>EX-FAC</v>
          </cell>
          <cell r="N147" t="str">
            <v>OR</v>
          </cell>
          <cell r="O147" t="str">
            <v>B</v>
          </cell>
          <cell r="P147" t="str">
            <v>SK</v>
          </cell>
        </row>
        <row r="148">
          <cell r="A148" t="str">
            <v>0510132</v>
          </cell>
          <cell r="B148" t="str">
            <v>SCREW, SELF TAP 4.2 X 32 ( TRUSS HEAD )</v>
          </cell>
          <cell r="C148" t="str">
            <v>RECC/C/03-04/63</v>
          </cell>
          <cell r="D148">
            <v>24</v>
          </cell>
          <cell r="E148">
            <v>0.5</v>
          </cell>
          <cell r="F148" t="str">
            <v>No</v>
          </cell>
          <cell r="G148">
            <v>0</v>
          </cell>
          <cell r="I148">
            <v>4</v>
          </cell>
          <cell r="J148" t="str">
            <v>Rs.</v>
          </cell>
          <cell r="K148" t="str">
            <v>SURESH INDL CORPORATION</v>
          </cell>
          <cell r="L148" t="str">
            <v>CHANDIGARH</v>
          </cell>
          <cell r="M148" t="str">
            <v>EX-FAC</v>
          </cell>
          <cell r="N148" t="str">
            <v>ND</v>
          </cell>
          <cell r="O148" t="str">
            <v>B</v>
          </cell>
          <cell r="P148" t="str">
            <v>SK</v>
          </cell>
        </row>
        <row r="149">
          <cell r="A149" t="str">
            <v>0530115</v>
          </cell>
          <cell r="B149" t="str">
            <v>SCREW, SELFDRILL,4.2 X 13</v>
          </cell>
          <cell r="D149">
            <v>4</v>
          </cell>
          <cell r="N149" t="str">
            <v>OB</v>
          </cell>
          <cell r="O149" t="str">
            <v>P</v>
          </cell>
        </row>
        <row r="150">
          <cell r="A150" t="str">
            <v>0530120</v>
          </cell>
          <cell r="B150" t="str">
            <v>HEX HEAD SELF DRILLING SCREW 4.2 X 20 MM LENGTH</v>
          </cell>
          <cell r="C150" t="str">
            <v>RECC/C/03-04/22</v>
          </cell>
          <cell r="D150">
            <v>42</v>
          </cell>
          <cell r="E150">
            <v>1.68</v>
          </cell>
          <cell r="F150" t="str">
            <v>No</v>
          </cell>
          <cell r="G150">
            <v>16</v>
          </cell>
          <cell r="I150">
            <v>4</v>
          </cell>
          <cell r="J150" t="str">
            <v>Rs.</v>
          </cell>
          <cell r="K150" t="str">
            <v>LPS BOSSARD (P) LTD.,</v>
          </cell>
          <cell r="L150" t="str">
            <v>BANGALORE</v>
          </cell>
          <cell r="M150" t="str">
            <v>EX-FAC</v>
          </cell>
          <cell r="N150" t="str">
            <v>A</v>
          </cell>
          <cell r="O150" t="str">
            <v>B</v>
          </cell>
          <cell r="P150" t="str">
            <v>SK</v>
          </cell>
        </row>
        <row r="151">
          <cell r="A151" t="str">
            <v>0530125</v>
          </cell>
          <cell r="B151" t="str">
            <v>HEX HEAD SELF DRILLING SCREW 4.2 X 25 MM LENGTH</v>
          </cell>
          <cell r="D151">
            <v>25</v>
          </cell>
          <cell r="N151" t="str">
            <v>OB</v>
          </cell>
          <cell r="O151" t="str">
            <v>P</v>
          </cell>
        </row>
        <row r="152">
          <cell r="A152" t="str">
            <v>0530127</v>
          </cell>
          <cell r="B152" t="str">
            <v>HEX.HEAD SELF DRILLING SCREW ST 6.3 X 19mm LEN-DIN 7504</v>
          </cell>
          <cell r="D152">
            <v>3</v>
          </cell>
          <cell r="N152" t="str">
            <v>OB</v>
          </cell>
          <cell r="O152" t="str">
            <v>P</v>
          </cell>
        </row>
        <row r="153">
          <cell r="A153" t="str">
            <v>0540101</v>
          </cell>
          <cell r="B153" t="str">
            <v>SCREW, ECO-SYN M3.5, PAN HEAD</v>
          </cell>
          <cell r="C153" t="str">
            <v>RECC/C/03-04/22</v>
          </cell>
          <cell r="D153">
            <v>6</v>
          </cell>
          <cell r="E153">
            <v>0.75</v>
          </cell>
          <cell r="F153" t="str">
            <v>No</v>
          </cell>
          <cell r="G153">
            <v>16</v>
          </cell>
          <cell r="I153">
            <v>4</v>
          </cell>
          <cell r="J153" t="str">
            <v>Rs.</v>
          </cell>
          <cell r="K153" t="str">
            <v>LPS BOSSARD (P) LTD.,</v>
          </cell>
          <cell r="L153" t="str">
            <v>BANGALORE</v>
          </cell>
          <cell r="M153" t="str">
            <v>EX-FAC</v>
          </cell>
          <cell r="N153" t="str">
            <v>OR</v>
          </cell>
          <cell r="O153" t="str">
            <v>B</v>
          </cell>
          <cell r="P153" t="str">
            <v>SK</v>
          </cell>
        </row>
        <row r="154">
          <cell r="A154" t="str">
            <v>0550101</v>
          </cell>
          <cell r="B154" t="str">
            <v>STUD -  SNAP BUTTON</v>
          </cell>
          <cell r="C154" t="str">
            <v>RECC/C/02-03/306</v>
          </cell>
          <cell r="D154">
            <v>6</v>
          </cell>
          <cell r="E154">
            <v>0.45</v>
          </cell>
          <cell r="F154" t="str">
            <v>No</v>
          </cell>
          <cell r="G154">
            <v>16</v>
          </cell>
          <cell r="I154">
            <v>4</v>
          </cell>
          <cell r="J154" t="str">
            <v>Rs.</v>
          </cell>
          <cell r="K154" t="str">
            <v>HARYANA INDUSTRIES</v>
          </cell>
          <cell r="L154" t="str">
            <v>GURGAON</v>
          </cell>
          <cell r="M154" t="str">
            <v>EX-FAC</v>
          </cell>
          <cell r="N154" t="str">
            <v>OR</v>
          </cell>
          <cell r="O154" t="str">
            <v>P</v>
          </cell>
        </row>
        <row r="155">
          <cell r="A155" t="str">
            <v>0550501</v>
          </cell>
          <cell r="B155" t="str">
            <v>STUD-SNAP BUTTON</v>
          </cell>
          <cell r="D155">
            <v>1</v>
          </cell>
          <cell r="N155" t="str">
            <v>OB</v>
          </cell>
          <cell r="O155" t="str">
            <v>P</v>
          </cell>
        </row>
        <row r="156">
          <cell r="A156" t="str">
            <v>0610101</v>
          </cell>
          <cell r="B156" t="str">
            <v>ADHESIVE, INSTANT, CA</v>
          </cell>
          <cell r="C156" t="str">
            <v>RECC/C/03-04/172</v>
          </cell>
          <cell r="D156">
            <v>0.3</v>
          </cell>
          <cell r="E156">
            <v>105</v>
          </cell>
          <cell r="F156" t="str">
            <v>No</v>
          </cell>
          <cell r="G156">
            <v>0</v>
          </cell>
          <cell r="I156">
            <v>4</v>
          </cell>
          <cell r="J156" t="str">
            <v>Rs.</v>
          </cell>
          <cell r="K156" t="str">
            <v>GOODWILL SALES CORPORATION</v>
          </cell>
          <cell r="L156" t="str">
            <v>BANGALORE</v>
          </cell>
          <cell r="M156" t="str">
            <v>EX-FAC</v>
          </cell>
          <cell r="N156" t="str">
            <v>OR</v>
          </cell>
          <cell r="O156" t="str">
            <v>B</v>
          </cell>
          <cell r="P156" t="str">
            <v>RAM</v>
          </cell>
        </row>
        <row r="157">
          <cell r="A157" t="str">
            <v>0610103</v>
          </cell>
          <cell r="B157" t="str">
            <v>SEALANT- SILICONE RTV-Black Colour</v>
          </cell>
          <cell r="C157" t="str">
            <v>RECC/C/03-04/144</v>
          </cell>
          <cell r="D157">
            <v>0.97</v>
          </cell>
          <cell r="E157">
            <v>95</v>
          </cell>
          <cell r="F157" t="str">
            <v>No</v>
          </cell>
          <cell r="G157">
            <v>0</v>
          </cell>
          <cell r="I157">
            <v>4</v>
          </cell>
          <cell r="J157" t="str">
            <v>Rs.</v>
          </cell>
          <cell r="K157" t="str">
            <v>SWETADRI ASSOCIATES</v>
          </cell>
          <cell r="L157" t="str">
            <v>BANGALORE</v>
          </cell>
          <cell r="M157" t="str">
            <v>EX-FAC</v>
          </cell>
          <cell r="N157" t="str">
            <v>OR</v>
          </cell>
          <cell r="O157" t="str">
            <v>B</v>
          </cell>
          <cell r="P157" t="str">
            <v>BVN</v>
          </cell>
        </row>
        <row r="158">
          <cell r="A158" t="str">
            <v>0610104</v>
          </cell>
          <cell r="B158" t="str">
            <v>ADHESIVE- RUBBER ( dendrite )</v>
          </cell>
          <cell r="C158" t="str">
            <v>RECC/CASH/03-04/13</v>
          </cell>
          <cell r="D158">
            <v>4.0000000000000001E-3</v>
          </cell>
          <cell r="E158">
            <v>157.30000000000001</v>
          </cell>
          <cell r="F158" t="str">
            <v>Ltr</v>
          </cell>
          <cell r="G158">
            <v>0</v>
          </cell>
          <cell r="I158">
            <v>1.5</v>
          </cell>
          <cell r="K158" t="str">
            <v>R.K.ENTERPRISES</v>
          </cell>
          <cell r="L158" t="str">
            <v>BANGALORE</v>
          </cell>
          <cell r="N158" t="str">
            <v>OR</v>
          </cell>
          <cell r="O158" t="str">
            <v>B</v>
          </cell>
          <cell r="P158" t="str">
            <v>RAM</v>
          </cell>
        </row>
        <row r="159">
          <cell r="A159" t="str">
            <v>0610105</v>
          </cell>
          <cell r="B159" t="str">
            <v>SEALANT SILICONE RTV-CLEAR</v>
          </cell>
          <cell r="C159" t="str">
            <v>RECC/C/03-04/83</v>
          </cell>
          <cell r="D159">
            <v>4.3499999999999996</v>
          </cell>
          <cell r="E159">
            <v>115</v>
          </cell>
          <cell r="F159" t="str">
            <v>No</v>
          </cell>
          <cell r="G159">
            <v>16</v>
          </cell>
          <cell r="I159">
            <v>2</v>
          </cell>
          <cell r="J159" t="str">
            <v>Rs.</v>
          </cell>
          <cell r="K159" t="str">
            <v>GE BAYER SILICONES INDIA PVT LTD.</v>
          </cell>
          <cell r="L159" t="str">
            <v>BANGALORE</v>
          </cell>
          <cell r="M159" t="str">
            <v>EX-FAC</v>
          </cell>
          <cell r="N159" t="str">
            <v>OR</v>
          </cell>
          <cell r="O159" t="str">
            <v>B</v>
          </cell>
          <cell r="P159" t="str">
            <v>BVN</v>
          </cell>
        </row>
        <row r="160">
          <cell r="A160" t="str">
            <v>0610106</v>
          </cell>
          <cell r="B160" t="str">
            <v>THREAD LOCKER ANABOND 122 NUT GRADE</v>
          </cell>
          <cell r="C160" t="str">
            <v>RECC/C/03-04/172</v>
          </cell>
          <cell r="D160">
            <v>0.03</v>
          </cell>
          <cell r="E160">
            <v>108</v>
          </cell>
          <cell r="F160" t="str">
            <v>No</v>
          </cell>
          <cell r="G160">
            <v>0</v>
          </cell>
          <cell r="I160">
            <v>4</v>
          </cell>
          <cell r="J160" t="str">
            <v>Rs.</v>
          </cell>
          <cell r="K160" t="str">
            <v>GOODWILL SALES CORPORATION</v>
          </cell>
          <cell r="L160" t="str">
            <v>BANGALORE</v>
          </cell>
          <cell r="M160" t="str">
            <v>EX-FAC</v>
          </cell>
          <cell r="N160" t="str">
            <v>OR</v>
          </cell>
          <cell r="O160" t="str">
            <v>B</v>
          </cell>
          <cell r="P160" t="str">
            <v>RAM</v>
          </cell>
        </row>
        <row r="161">
          <cell r="A161" t="str">
            <v>0610111</v>
          </cell>
          <cell r="B161" t="str">
            <v>ADHESION PROMOTER, 3M, K-100</v>
          </cell>
          <cell r="C161" t="str">
            <v>RECC/C/03-04/20</v>
          </cell>
          <cell r="D161">
            <v>0.04</v>
          </cell>
          <cell r="E161">
            <v>2500</v>
          </cell>
          <cell r="F161" t="str">
            <v>No</v>
          </cell>
          <cell r="G161">
            <v>0</v>
          </cell>
          <cell r="I161">
            <v>4</v>
          </cell>
          <cell r="J161" t="str">
            <v>Rs.</v>
          </cell>
          <cell r="K161" t="str">
            <v>BIRLA 3M LTD.</v>
          </cell>
          <cell r="L161" t="str">
            <v>BANGALORE</v>
          </cell>
          <cell r="M161" t="str">
            <v>EX-FAC</v>
          </cell>
          <cell r="N161" t="str">
            <v>ND</v>
          </cell>
          <cell r="O161" t="str">
            <v>B</v>
          </cell>
          <cell r="P161" t="str">
            <v>SK</v>
          </cell>
        </row>
        <row r="162">
          <cell r="A162" t="str">
            <v>0620101</v>
          </cell>
          <cell r="B162" t="str">
            <v xml:space="preserve"> GLASS BONDING SEALANT, TEROSTAT 8590_x000D_
310 ml Packing.</v>
          </cell>
          <cell r="C162" t="str">
            <v>RECC/C/03-04/173</v>
          </cell>
          <cell r="D162">
            <v>1.75</v>
          </cell>
          <cell r="E162">
            <v>165</v>
          </cell>
          <cell r="F162" t="str">
            <v>No</v>
          </cell>
          <cell r="G162">
            <v>16</v>
          </cell>
          <cell r="I162">
            <v>4</v>
          </cell>
          <cell r="J162" t="str">
            <v>Rs.</v>
          </cell>
          <cell r="K162" t="str">
            <v>HENKEL TERSON INDIA (P) LTD</v>
          </cell>
          <cell r="L162" t="str">
            <v>GURGAON</v>
          </cell>
          <cell r="M162" t="str">
            <v>EX-FAC</v>
          </cell>
          <cell r="N162" t="str">
            <v>R0</v>
          </cell>
          <cell r="O162" t="str">
            <v>B</v>
          </cell>
          <cell r="P162" t="str">
            <v>RAM</v>
          </cell>
        </row>
        <row r="163">
          <cell r="A163" t="str">
            <v>0620102</v>
          </cell>
          <cell r="B163" t="str">
            <v>SEALING GASKET, ANABOND 666N</v>
          </cell>
          <cell r="C163" t="str">
            <v>RECC/C/03-04/172</v>
          </cell>
          <cell r="D163">
            <v>0.2</v>
          </cell>
          <cell r="E163">
            <v>135</v>
          </cell>
          <cell r="F163" t="str">
            <v>No</v>
          </cell>
          <cell r="G163">
            <v>16</v>
          </cell>
          <cell r="I163">
            <v>4</v>
          </cell>
          <cell r="J163" t="str">
            <v>Rs.</v>
          </cell>
          <cell r="K163" t="str">
            <v>GOODWILL SALES CORPORATION</v>
          </cell>
          <cell r="L163" t="str">
            <v>BANGALORE</v>
          </cell>
          <cell r="M163" t="str">
            <v>EX-FAC</v>
          </cell>
          <cell r="N163" t="str">
            <v>OR</v>
          </cell>
          <cell r="O163" t="str">
            <v>B</v>
          </cell>
          <cell r="P163" t="str">
            <v>RAM</v>
          </cell>
        </row>
        <row r="164">
          <cell r="A164" t="str">
            <v>0620104</v>
          </cell>
          <cell r="B164" t="str">
            <v>BASE MATL - LACOM STICKER</v>
          </cell>
          <cell r="D164">
            <v>14</v>
          </cell>
          <cell r="N164" t="str">
            <v>OR</v>
          </cell>
          <cell r="O164" t="str">
            <v>P</v>
          </cell>
        </row>
        <row r="165">
          <cell r="A165" t="str">
            <v>0620106</v>
          </cell>
          <cell r="B165" t="str">
            <v>GLASS PRIMER - TEROSTAT 8511 In_x000D_
500 ml Packing.</v>
          </cell>
          <cell r="C165" t="str">
            <v>RECC/C/03-04/173</v>
          </cell>
          <cell r="D165">
            <v>9.9000000000000005E-2</v>
          </cell>
          <cell r="E165">
            <v>2000</v>
          </cell>
          <cell r="F165" t="str">
            <v>No</v>
          </cell>
          <cell r="G165">
            <v>16</v>
          </cell>
          <cell r="I165">
            <v>4</v>
          </cell>
          <cell r="J165" t="str">
            <v>Rs.</v>
          </cell>
          <cell r="K165" t="str">
            <v>HENKEL TERSON INDIA (P) LTD</v>
          </cell>
          <cell r="L165" t="str">
            <v>GURGAON</v>
          </cell>
          <cell r="M165" t="str">
            <v>EX-FAC</v>
          </cell>
          <cell r="N165" t="str">
            <v>R0</v>
          </cell>
          <cell r="O165" t="str">
            <v>B</v>
          </cell>
          <cell r="P165" t="str">
            <v>RAM</v>
          </cell>
        </row>
        <row r="166">
          <cell r="A166" t="str">
            <v>0620107</v>
          </cell>
          <cell r="B166" t="str">
            <v>BODY PRIMER - TEROSTAT 8521 In 300 ml Packing.</v>
          </cell>
          <cell r="C166" t="str">
            <v>RECC/C/03-04/173</v>
          </cell>
          <cell r="D166">
            <v>0.129</v>
          </cell>
          <cell r="E166">
            <v>2200</v>
          </cell>
          <cell r="F166" t="str">
            <v>No</v>
          </cell>
          <cell r="G166">
            <v>16</v>
          </cell>
          <cell r="I166">
            <v>4</v>
          </cell>
          <cell r="J166" t="str">
            <v>Rs.</v>
          </cell>
          <cell r="K166" t="str">
            <v>HENKEL TERSON INDIA (P) LTD</v>
          </cell>
          <cell r="L166" t="str">
            <v>GURGAON</v>
          </cell>
          <cell r="M166" t="str">
            <v>EX-FAC</v>
          </cell>
          <cell r="N166" t="str">
            <v>R0</v>
          </cell>
          <cell r="O166" t="str">
            <v>B</v>
          </cell>
          <cell r="P166" t="str">
            <v>RAM</v>
          </cell>
        </row>
        <row r="167">
          <cell r="A167" t="str">
            <v>0620108</v>
          </cell>
          <cell r="B167" t="str">
            <v>LACOM STICKER, DIA 19 mm - RED</v>
          </cell>
          <cell r="D167">
            <v>14</v>
          </cell>
          <cell r="N167" t="str">
            <v>OR</v>
          </cell>
          <cell r="O167" t="str">
            <v>P</v>
          </cell>
        </row>
        <row r="168">
          <cell r="A168" t="str">
            <v>0620109</v>
          </cell>
          <cell r="B168" t="str">
            <v>LACOM STICKER, DIA 19 mm - BLUE</v>
          </cell>
          <cell r="D168">
            <v>14</v>
          </cell>
          <cell r="N168" t="str">
            <v>OR</v>
          </cell>
          <cell r="O168" t="str">
            <v>P</v>
          </cell>
        </row>
        <row r="169">
          <cell r="A169" t="str">
            <v>0620111</v>
          </cell>
          <cell r="B169" t="str">
            <v>LACOM STICKER, DIA 19 mm - YELLOW</v>
          </cell>
          <cell r="D169">
            <v>14</v>
          </cell>
          <cell r="N169" t="str">
            <v>OR</v>
          </cell>
          <cell r="O169" t="str">
            <v>P</v>
          </cell>
        </row>
        <row r="170">
          <cell r="A170" t="str">
            <v>0620112</v>
          </cell>
          <cell r="B170" t="str">
            <v>LACOM STICKER, DIA 19 mm - WHITE</v>
          </cell>
          <cell r="D170">
            <v>14</v>
          </cell>
          <cell r="N170" t="str">
            <v>OR</v>
          </cell>
          <cell r="O170" t="str">
            <v>P</v>
          </cell>
        </row>
        <row r="171">
          <cell r="A171" t="str">
            <v>0620113</v>
          </cell>
          <cell r="B171" t="str">
            <v>LACOM STICKER, DIA 19 mm - GREEN</v>
          </cell>
          <cell r="D171">
            <v>14</v>
          </cell>
          <cell r="N171" t="str">
            <v>OR</v>
          </cell>
          <cell r="O171" t="str">
            <v>P</v>
          </cell>
        </row>
        <row r="172">
          <cell r="A172" t="str">
            <v>0620114</v>
          </cell>
          <cell r="B172" t="str">
            <v>LACOM STICKER, DIA 19 mm - COPPER DUST</v>
          </cell>
          <cell r="D172">
            <v>14</v>
          </cell>
          <cell r="N172" t="str">
            <v>OR</v>
          </cell>
          <cell r="O172" t="str">
            <v>P</v>
          </cell>
        </row>
        <row r="173">
          <cell r="A173" t="str">
            <v>0620116</v>
          </cell>
          <cell r="B173" t="str">
            <v>SPEC - SEALANT GASKET, LT - 510</v>
          </cell>
          <cell r="D173">
            <v>0.05</v>
          </cell>
          <cell r="N173" t="str">
            <v>OR</v>
          </cell>
          <cell r="O173" t="str">
            <v>P</v>
          </cell>
        </row>
        <row r="174">
          <cell r="A174" t="str">
            <v>0620120</v>
          </cell>
          <cell r="B174" t="str">
            <v>RUBBERIZED UNDERCOATING</v>
          </cell>
          <cell r="D174">
            <v>1</v>
          </cell>
          <cell r="N174" t="str">
            <v>OR</v>
          </cell>
          <cell r="O174" t="str">
            <v>P</v>
          </cell>
        </row>
        <row r="175">
          <cell r="A175" t="str">
            <v>0630103</v>
          </cell>
          <cell r="B175" t="str">
            <v>GREASE-BEARING, Servo Gem RR3</v>
          </cell>
          <cell r="C175" t="str">
            <v>RECC/C/03-04/173</v>
          </cell>
          <cell r="D175">
            <v>0.22</v>
          </cell>
          <cell r="E175">
            <v>2200</v>
          </cell>
          <cell r="F175" t="str">
            <v>Kg</v>
          </cell>
          <cell r="G175">
            <v>16</v>
          </cell>
          <cell r="I175">
            <v>4</v>
          </cell>
          <cell r="J175" t="str">
            <v>Rs.</v>
          </cell>
          <cell r="K175" t="str">
            <v>HENKEL TERSON INDIA (P) LTD</v>
          </cell>
          <cell r="L175" t="str">
            <v>GURGAON</v>
          </cell>
          <cell r="M175" t="str">
            <v>EX-FAC</v>
          </cell>
          <cell r="N175" t="str">
            <v>NA</v>
          </cell>
          <cell r="O175" t="str">
            <v>B</v>
          </cell>
          <cell r="P175" t="str">
            <v>SK</v>
          </cell>
        </row>
        <row r="176">
          <cell r="A176" t="str">
            <v>0630110</v>
          </cell>
          <cell r="B176" t="str">
            <v>Tx OIL SAE 90 (700ml / Car)</v>
          </cell>
          <cell r="C176" t="str">
            <v>RECC/C/03-04/216</v>
          </cell>
          <cell r="D176">
            <v>1</v>
          </cell>
          <cell r="E176">
            <v>75</v>
          </cell>
          <cell r="F176" t="str">
            <v>Ltr</v>
          </cell>
          <cell r="G176">
            <v>16</v>
          </cell>
          <cell r="I176">
            <v>0</v>
          </cell>
          <cell r="J176" t="str">
            <v>Rs.</v>
          </cell>
          <cell r="K176" t="str">
            <v>LALBAGH TRADERS</v>
          </cell>
          <cell r="L176" t="str">
            <v>BANGALORE</v>
          </cell>
          <cell r="M176" t="str">
            <v>EX-FAC</v>
          </cell>
          <cell r="N176" t="str">
            <v>NA</v>
          </cell>
          <cell r="O176" t="str">
            <v>B</v>
          </cell>
          <cell r="P176" t="str">
            <v>SK</v>
          </cell>
        </row>
        <row r="177">
          <cell r="A177" t="str">
            <v>0630115</v>
          </cell>
          <cell r="B177" t="str">
            <v>BRAKE FLUID, DOT-3, 350 ml</v>
          </cell>
          <cell r="C177" t="str">
            <v>RECC/C/03-04/216</v>
          </cell>
          <cell r="D177">
            <v>1</v>
          </cell>
          <cell r="E177">
            <v>164</v>
          </cell>
          <cell r="F177" t="str">
            <v>Ltr</v>
          </cell>
          <cell r="G177">
            <v>16</v>
          </cell>
          <cell r="I177">
            <v>0</v>
          </cell>
          <cell r="J177" t="str">
            <v>Rs.</v>
          </cell>
          <cell r="K177" t="str">
            <v>LALBAGH TRADERS</v>
          </cell>
          <cell r="L177" t="str">
            <v>BANGALORE</v>
          </cell>
          <cell r="M177" t="str">
            <v>EX-FAC</v>
          </cell>
          <cell r="N177" t="str">
            <v>NA</v>
          </cell>
          <cell r="O177" t="str">
            <v>B</v>
          </cell>
          <cell r="P177" t="str">
            <v>SK</v>
          </cell>
        </row>
        <row r="178">
          <cell r="A178" t="str">
            <v>0630120</v>
          </cell>
          <cell r="B178" t="str">
            <v>LUBRICATION,Rubber  BUSHINGS(Petrol)</v>
          </cell>
          <cell r="D178">
            <v>1</v>
          </cell>
          <cell r="N178" t="str">
            <v>OR</v>
          </cell>
          <cell r="O178" t="str">
            <v>P</v>
          </cell>
        </row>
        <row r="179">
          <cell r="A179" t="str">
            <v>0640101</v>
          </cell>
          <cell r="B179" t="str">
            <v>PAINT BLACK, FRONT FLOOR</v>
          </cell>
          <cell r="D179">
            <v>1</v>
          </cell>
          <cell r="N179" t="str">
            <v>OR</v>
          </cell>
          <cell r="O179" t="str">
            <v>P</v>
          </cell>
        </row>
        <row r="180">
          <cell r="A180" t="str">
            <v>0810101</v>
          </cell>
          <cell r="B180" t="str">
            <v>SPLIT PIN M2.5 X 25</v>
          </cell>
          <cell r="C180" t="str">
            <v>RECC/C/03-04/27</v>
          </cell>
          <cell r="D180">
            <v>2</v>
          </cell>
          <cell r="E180">
            <v>0.2</v>
          </cell>
          <cell r="F180" t="str">
            <v>No</v>
          </cell>
          <cell r="G180">
            <v>16</v>
          </cell>
          <cell r="I180">
            <v>4</v>
          </cell>
          <cell r="J180" t="str">
            <v>Rs.</v>
          </cell>
          <cell r="K180" t="str">
            <v>ATOP FASTENERS PVT LTD</v>
          </cell>
          <cell r="L180" t="str">
            <v>CHANDIGARH</v>
          </cell>
          <cell r="M180" t="str">
            <v>EX-FAC</v>
          </cell>
          <cell r="N180" t="str">
            <v>OR</v>
          </cell>
          <cell r="O180" t="str">
            <v>B</v>
          </cell>
          <cell r="P180" t="str">
            <v>SK</v>
          </cell>
        </row>
        <row r="181">
          <cell r="A181" t="str">
            <v>0810103</v>
          </cell>
          <cell r="B181" t="str">
            <v>SPLIT PIN M2 X 20</v>
          </cell>
          <cell r="C181" t="str">
            <v>RECC/C/03-04/27</v>
          </cell>
          <cell r="D181">
            <v>5</v>
          </cell>
          <cell r="E181">
            <v>0.18</v>
          </cell>
          <cell r="F181" t="str">
            <v>No</v>
          </cell>
          <cell r="G181">
            <v>16</v>
          </cell>
          <cell r="I181">
            <v>4</v>
          </cell>
          <cell r="J181" t="str">
            <v>Rs.</v>
          </cell>
          <cell r="K181" t="str">
            <v>ATOP FASTENERS PVT LTD</v>
          </cell>
          <cell r="L181" t="str">
            <v>CHANDIGARH</v>
          </cell>
          <cell r="M181" t="str">
            <v>EX-FAC</v>
          </cell>
          <cell r="N181" t="str">
            <v>OR</v>
          </cell>
          <cell r="O181" t="str">
            <v>B</v>
          </cell>
          <cell r="P181" t="str">
            <v>SK</v>
          </cell>
        </row>
        <row r="182">
          <cell r="A182" t="str">
            <v>0810104</v>
          </cell>
          <cell r="B182" t="str">
            <v>SPLIT PIN M1.6X20</v>
          </cell>
          <cell r="C182" t="str">
            <v>RECC/C/03-04/27</v>
          </cell>
          <cell r="D182">
            <v>1</v>
          </cell>
          <cell r="E182">
            <v>0.16</v>
          </cell>
          <cell r="F182" t="str">
            <v>No</v>
          </cell>
          <cell r="G182">
            <v>16</v>
          </cell>
          <cell r="I182">
            <v>4</v>
          </cell>
          <cell r="J182" t="str">
            <v>Rs.</v>
          </cell>
          <cell r="K182" t="str">
            <v>ATOP FASTENERS PVT LTD</v>
          </cell>
          <cell r="L182" t="str">
            <v>CHANDIGARH</v>
          </cell>
          <cell r="M182" t="str">
            <v>EX-FAC</v>
          </cell>
          <cell r="N182" t="str">
            <v>OR</v>
          </cell>
          <cell r="O182" t="str">
            <v>B</v>
          </cell>
          <cell r="P182" t="str">
            <v>SK</v>
          </cell>
        </row>
        <row r="183">
          <cell r="A183" t="str">
            <v>0810105</v>
          </cell>
          <cell r="B183" t="str">
            <v>SPLIT PIN 1.2x16</v>
          </cell>
          <cell r="C183" t="str">
            <v>RECC/C/02-03/249</v>
          </cell>
          <cell r="D183">
            <v>1</v>
          </cell>
          <cell r="E183">
            <v>0.14000000000000001</v>
          </cell>
          <cell r="F183" t="str">
            <v>No</v>
          </cell>
          <cell r="G183">
            <v>16</v>
          </cell>
          <cell r="I183">
            <v>4</v>
          </cell>
          <cell r="J183" t="str">
            <v>Rs.</v>
          </cell>
          <cell r="K183" t="str">
            <v>ATOP FASTENERS PVT LTD</v>
          </cell>
          <cell r="L183" t="str">
            <v>CHANDIGARH</v>
          </cell>
          <cell r="M183" t="str">
            <v>EX-FAC</v>
          </cell>
          <cell r="N183" t="str">
            <v>OR</v>
          </cell>
          <cell r="O183" t="str">
            <v>P</v>
          </cell>
        </row>
        <row r="184">
          <cell r="A184" t="str">
            <v>0810106</v>
          </cell>
          <cell r="B184" t="str">
            <v>SPLIT PIN 4X40</v>
          </cell>
          <cell r="C184" t="str">
            <v>RECC/C/03-04/27</v>
          </cell>
          <cell r="D184">
            <v>4</v>
          </cell>
          <cell r="E184">
            <v>0.38</v>
          </cell>
          <cell r="F184" t="str">
            <v>No</v>
          </cell>
          <cell r="G184">
            <v>16</v>
          </cell>
          <cell r="I184">
            <v>4</v>
          </cell>
          <cell r="J184" t="str">
            <v>Rs.</v>
          </cell>
          <cell r="K184" t="str">
            <v>ATOP FASTENERS PVT LTD</v>
          </cell>
          <cell r="L184" t="str">
            <v>CHANDIGARH</v>
          </cell>
          <cell r="M184" t="str">
            <v>EX-FAC</v>
          </cell>
          <cell r="N184" t="str">
            <v>OR</v>
          </cell>
          <cell r="O184" t="str">
            <v>B</v>
          </cell>
          <cell r="P184" t="str">
            <v>SK</v>
          </cell>
        </row>
        <row r="185">
          <cell r="A185" t="str">
            <v>0810111</v>
          </cell>
          <cell r="B185" t="str">
            <v>CLEVIS PIN, PB LINKAGE WELDMENT, B6x16</v>
          </cell>
          <cell r="C185" t="str">
            <v>RECC/C/02-03/156</v>
          </cell>
          <cell r="D185">
            <v>1</v>
          </cell>
          <cell r="E185">
            <v>0.76</v>
          </cell>
          <cell r="F185" t="str">
            <v>No</v>
          </cell>
          <cell r="G185">
            <v>16</v>
          </cell>
          <cell r="I185">
            <v>4</v>
          </cell>
          <cell r="J185" t="str">
            <v>Rs.</v>
          </cell>
          <cell r="K185" t="str">
            <v>META FORGE</v>
          </cell>
          <cell r="L185" t="str">
            <v>MHASRUL</v>
          </cell>
          <cell r="M185" t="str">
            <v>EX-FAC</v>
          </cell>
          <cell r="N185" t="str">
            <v>OR</v>
          </cell>
          <cell r="O185" t="str">
            <v>P</v>
          </cell>
        </row>
        <row r="186">
          <cell r="A186" t="str">
            <v>0810112</v>
          </cell>
          <cell r="B186" t="str">
            <v>CLEVIS PIN,PB-CABLE PULLEY, B8x25</v>
          </cell>
          <cell r="C186" t="str">
            <v>RECC/SAMPLE/02-03/38</v>
          </cell>
          <cell r="D186">
            <v>1</v>
          </cell>
          <cell r="E186">
            <v>0</v>
          </cell>
          <cell r="F186" t="str">
            <v>No</v>
          </cell>
          <cell r="G186">
            <v>0</v>
          </cell>
          <cell r="I186">
            <v>4</v>
          </cell>
          <cell r="K186" t="str">
            <v>KK FASTENERS</v>
          </cell>
          <cell r="L186" t="str">
            <v>BANGALORE</v>
          </cell>
          <cell r="N186" t="str">
            <v>OB</v>
          </cell>
          <cell r="O186" t="str">
            <v>B</v>
          </cell>
        </row>
        <row r="187">
          <cell r="A187" t="str">
            <v>0810113</v>
          </cell>
          <cell r="B187" t="str">
            <v>CLEVIS PIN-PB LEVER-PB Handle</v>
          </cell>
          <cell r="C187" t="str">
            <v>RECC/SAMPLE/02-03/38</v>
          </cell>
          <cell r="D187">
            <v>1</v>
          </cell>
          <cell r="E187">
            <v>0</v>
          </cell>
          <cell r="F187" t="str">
            <v>No</v>
          </cell>
          <cell r="G187">
            <v>0</v>
          </cell>
          <cell r="I187">
            <v>4</v>
          </cell>
          <cell r="K187" t="str">
            <v>KK FASTENERS</v>
          </cell>
          <cell r="L187" t="str">
            <v>BANGALORE</v>
          </cell>
          <cell r="N187" t="str">
            <v>OR</v>
          </cell>
          <cell r="O187" t="str">
            <v>B</v>
          </cell>
          <cell r="P187" t="str">
            <v>SK</v>
          </cell>
        </row>
        <row r="188">
          <cell r="A188" t="str">
            <v>0810114</v>
          </cell>
          <cell r="B188" t="str">
            <v>CLEVIS PIN, B5 x 30</v>
          </cell>
          <cell r="D188">
            <v>1</v>
          </cell>
          <cell r="N188" t="str">
            <v>OB</v>
          </cell>
          <cell r="O188" t="str">
            <v>P</v>
          </cell>
        </row>
        <row r="189">
          <cell r="A189" t="str">
            <v>0810120</v>
          </cell>
          <cell r="B189" t="str">
            <v>CLEVIS PIN, PB SPOKE, B6x20</v>
          </cell>
          <cell r="C189" t="str">
            <v>RECC/C/02-03/156</v>
          </cell>
          <cell r="D189">
            <v>2</v>
          </cell>
          <cell r="E189">
            <v>0.87</v>
          </cell>
          <cell r="F189" t="str">
            <v>No</v>
          </cell>
          <cell r="G189">
            <v>16</v>
          </cell>
          <cell r="I189">
            <v>4</v>
          </cell>
          <cell r="J189" t="str">
            <v>Rs.</v>
          </cell>
          <cell r="K189" t="str">
            <v>META FORGE</v>
          </cell>
          <cell r="L189" t="str">
            <v>MHASRUL</v>
          </cell>
          <cell r="M189" t="str">
            <v>EX-FAC</v>
          </cell>
          <cell r="N189" t="str">
            <v>OR</v>
          </cell>
          <cell r="O189" t="str">
            <v>B</v>
          </cell>
          <cell r="P189" t="str">
            <v>SK</v>
          </cell>
        </row>
        <row r="190">
          <cell r="A190" t="str">
            <v>0820101</v>
          </cell>
          <cell r="B190" t="str">
            <v>INSERT, NYLON #8</v>
          </cell>
          <cell r="D190">
            <v>12</v>
          </cell>
          <cell r="N190" t="str">
            <v>OB</v>
          </cell>
          <cell r="O190" t="str">
            <v>P</v>
          </cell>
        </row>
        <row r="191">
          <cell r="A191" t="str">
            <v>0820104</v>
          </cell>
          <cell r="B191" t="str">
            <v>CLIP FASTENER - LARGE, SHROUD INNER</v>
          </cell>
          <cell r="C191" t="str">
            <v>RECC/C/02-03/306</v>
          </cell>
          <cell r="D191">
            <v>2</v>
          </cell>
          <cell r="E191">
            <v>0.45</v>
          </cell>
          <cell r="F191" t="str">
            <v>No</v>
          </cell>
          <cell r="G191">
            <v>0</v>
          </cell>
          <cell r="I191">
            <v>4</v>
          </cell>
          <cell r="J191" t="str">
            <v>Rs.</v>
          </cell>
          <cell r="K191" t="str">
            <v>HARYANA INDUSTRIES</v>
          </cell>
          <cell r="L191" t="str">
            <v>GURGAON</v>
          </cell>
          <cell r="M191" t="str">
            <v>EX-FAC</v>
          </cell>
          <cell r="N191" t="str">
            <v>OR</v>
          </cell>
          <cell r="O191" t="str">
            <v>P</v>
          </cell>
        </row>
        <row r="192">
          <cell r="A192" t="str">
            <v>0820105</v>
          </cell>
          <cell r="B192" t="str">
            <v>FASTENER DUAL LOCK  1" DIA</v>
          </cell>
          <cell r="D192">
            <v>2</v>
          </cell>
          <cell r="N192" t="str">
            <v>OB</v>
          </cell>
          <cell r="O192" t="str">
            <v>P</v>
          </cell>
        </row>
        <row r="193">
          <cell r="A193" t="str">
            <v>0820106</v>
          </cell>
          <cell r="B193" t="str">
            <v>CLIP PLASTIC, PUSH TYPE(White Colour)</v>
          </cell>
          <cell r="C193" t="str">
            <v>RECC/C/03-04/145</v>
          </cell>
          <cell r="D193">
            <v>4</v>
          </cell>
          <cell r="E193">
            <v>0.6</v>
          </cell>
          <cell r="F193" t="str">
            <v>No</v>
          </cell>
          <cell r="G193">
            <v>16</v>
          </cell>
          <cell r="I193">
            <v>4</v>
          </cell>
          <cell r="J193" t="str">
            <v>Rs.</v>
          </cell>
          <cell r="K193" t="str">
            <v>PLASMOTEK</v>
          </cell>
          <cell r="L193" t="str">
            <v>BANGALORE</v>
          </cell>
          <cell r="M193" t="str">
            <v>EX-FAC</v>
          </cell>
          <cell r="N193" t="str">
            <v>OR</v>
          </cell>
          <cell r="O193" t="str">
            <v>B</v>
          </cell>
          <cell r="P193" t="str">
            <v>BVN</v>
          </cell>
        </row>
        <row r="194">
          <cell r="A194" t="str">
            <v>0820107</v>
          </cell>
          <cell r="B194" t="str">
            <v>PLASTIC CAP - SCREW SELF TAP 4.2</v>
          </cell>
          <cell r="C194" t="str">
            <v>RECC/C/03-04/273</v>
          </cell>
          <cell r="D194">
            <v>3</v>
          </cell>
          <cell r="E194">
            <v>0.67</v>
          </cell>
          <cell r="F194" t="str">
            <v>No</v>
          </cell>
          <cell r="G194">
            <v>16</v>
          </cell>
          <cell r="I194">
            <v>4</v>
          </cell>
          <cell r="J194" t="str">
            <v>Rs.</v>
          </cell>
          <cell r="K194" t="str">
            <v>MAINI PRECISION PRODUCTS - BOMMASANDRA</v>
          </cell>
          <cell r="L194" t="str">
            <v>BANGALORE</v>
          </cell>
          <cell r="M194" t="str">
            <v>EX-FAC</v>
          </cell>
          <cell r="N194" t="str">
            <v>OR</v>
          </cell>
          <cell r="O194" t="str">
            <v>B</v>
          </cell>
          <cell r="P194" t="str">
            <v>NK</v>
          </cell>
        </row>
        <row r="195">
          <cell r="A195" t="str">
            <v>0820115</v>
          </cell>
          <cell r="B195" t="str">
            <v>CLIP MUSHROOM HEAD - MEDIUM GRAY</v>
          </cell>
          <cell r="C195" t="str">
            <v>RECC/C/03-04/145</v>
          </cell>
          <cell r="D195">
            <v>2</v>
          </cell>
          <cell r="E195">
            <v>1.1000000000000001</v>
          </cell>
          <cell r="F195" t="str">
            <v>No</v>
          </cell>
          <cell r="G195">
            <v>16</v>
          </cell>
          <cell r="I195">
            <v>4</v>
          </cell>
          <cell r="J195" t="str">
            <v>Rs.</v>
          </cell>
          <cell r="K195" t="str">
            <v>PLASMOTEK</v>
          </cell>
          <cell r="L195" t="str">
            <v>BANGALORE</v>
          </cell>
          <cell r="M195" t="str">
            <v>EX-FAC</v>
          </cell>
          <cell r="N195" t="str">
            <v>OR</v>
          </cell>
          <cell r="O195" t="str">
            <v>B</v>
          </cell>
          <cell r="P195" t="str">
            <v>BVN</v>
          </cell>
        </row>
        <row r="196">
          <cell r="A196" t="str">
            <v>0820116</v>
          </cell>
          <cell r="B196" t="str">
            <v>CLIP MUSHROOM HEAD -LIGHT GRAY(White Painted)</v>
          </cell>
          <cell r="C196" t="str">
            <v>RECC/C/03-04/145</v>
          </cell>
          <cell r="D196">
            <v>2</v>
          </cell>
          <cell r="E196">
            <v>0.95</v>
          </cell>
          <cell r="F196" t="str">
            <v>No</v>
          </cell>
          <cell r="G196">
            <v>16</v>
          </cell>
          <cell r="I196">
            <v>4</v>
          </cell>
          <cell r="J196" t="str">
            <v>Rs.</v>
          </cell>
          <cell r="K196" t="str">
            <v>PLASMOTEK</v>
          </cell>
          <cell r="L196" t="str">
            <v>BANGALORE</v>
          </cell>
          <cell r="M196" t="str">
            <v>EX-FAC</v>
          </cell>
          <cell r="N196" t="str">
            <v>OR</v>
          </cell>
          <cell r="O196" t="str">
            <v>B</v>
          </cell>
          <cell r="P196" t="str">
            <v>BVN</v>
          </cell>
        </row>
        <row r="197">
          <cell r="A197" t="str">
            <v>0820117</v>
          </cell>
          <cell r="B197" t="str">
            <v>PLUG - PLASTIC</v>
          </cell>
          <cell r="C197" t="str">
            <v>RECC/C/03-04/145</v>
          </cell>
          <cell r="D197">
            <v>4</v>
          </cell>
          <cell r="E197">
            <v>0.55000000000000004</v>
          </cell>
          <cell r="F197" t="str">
            <v>No</v>
          </cell>
          <cell r="G197">
            <v>16</v>
          </cell>
          <cell r="I197">
            <v>4</v>
          </cell>
          <cell r="J197" t="str">
            <v>Rs.</v>
          </cell>
          <cell r="K197" t="str">
            <v>PLASMOTEK</v>
          </cell>
          <cell r="L197" t="str">
            <v>BANGALORE</v>
          </cell>
          <cell r="M197" t="str">
            <v>EX-FAC</v>
          </cell>
          <cell r="N197" t="str">
            <v>OR</v>
          </cell>
          <cell r="O197" t="str">
            <v>B</v>
          </cell>
          <cell r="P197" t="str">
            <v>BVN</v>
          </cell>
        </row>
        <row r="198">
          <cell r="A198" t="str">
            <v>0820126</v>
          </cell>
          <cell r="B198" t="str">
            <v>PLASTIC STRAP-SELF ADHESIVE</v>
          </cell>
          <cell r="D198">
            <v>3</v>
          </cell>
          <cell r="N198" t="str">
            <v>OB</v>
          </cell>
          <cell r="O198" t="str">
            <v>P</v>
          </cell>
        </row>
        <row r="199">
          <cell r="A199" t="str">
            <v>0820127</v>
          </cell>
          <cell r="B199" t="str">
            <v>CLIP,PB-CABLE</v>
          </cell>
          <cell r="C199" t="str">
            <v>RECC/C/03-04/230</v>
          </cell>
          <cell r="D199">
            <v>2</v>
          </cell>
          <cell r="E199">
            <v>0.68</v>
          </cell>
          <cell r="F199" t="str">
            <v>No</v>
          </cell>
          <cell r="G199">
            <v>16</v>
          </cell>
          <cell r="I199">
            <v>4</v>
          </cell>
          <cell r="J199" t="str">
            <v>Rs.</v>
          </cell>
          <cell r="K199" t="str">
            <v>STRIPCO SPRINGS (P) LTD.</v>
          </cell>
          <cell r="L199" t="str">
            <v>MUMBAI</v>
          </cell>
          <cell r="M199" t="str">
            <v>EX-FAC</v>
          </cell>
          <cell r="N199" t="str">
            <v>OR</v>
          </cell>
          <cell r="O199" t="str">
            <v>B</v>
          </cell>
          <cell r="P199" t="str">
            <v>SK</v>
          </cell>
        </row>
        <row r="200">
          <cell r="A200" t="str">
            <v>0820128</v>
          </cell>
          <cell r="B200" t="str">
            <v>RUBBER STRAP-FUSE MTG.</v>
          </cell>
          <cell r="C200" t="str">
            <v>RECC/C/03-04/60</v>
          </cell>
          <cell r="D200">
            <v>1</v>
          </cell>
          <cell r="E200">
            <v>2.25</v>
          </cell>
          <cell r="F200" t="str">
            <v>No</v>
          </cell>
          <cell r="G200">
            <v>0</v>
          </cell>
          <cell r="I200">
            <v>4</v>
          </cell>
          <cell r="J200" t="str">
            <v>Rs.</v>
          </cell>
          <cell r="K200" t="str">
            <v>CONCORD TECHNOLOGY</v>
          </cell>
          <cell r="L200" t="str">
            <v>BANGALORE</v>
          </cell>
          <cell r="M200" t="str">
            <v>EX-FAC</v>
          </cell>
          <cell r="N200" t="str">
            <v>A</v>
          </cell>
          <cell r="O200" t="str">
            <v>B</v>
          </cell>
          <cell r="P200" t="str">
            <v>SK</v>
          </cell>
        </row>
        <row r="201">
          <cell r="A201" t="str">
            <v>0820130</v>
          </cell>
          <cell r="B201" t="str">
            <v>NYLON INSERT - IP</v>
          </cell>
          <cell r="C201" t="str">
            <v>RECC/C/03-04/145</v>
          </cell>
          <cell r="D201">
            <v>4</v>
          </cell>
          <cell r="E201">
            <v>0.65</v>
          </cell>
          <cell r="F201" t="str">
            <v>No</v>
          </cell>
          <cell r="G201">
            <v>16</v>
          </cell>
          <cell r="I201">
            <v>4</v>
          </cell>
          <cell r="J201" t="str">
            <v>Rs.</v>
          </cell>
          <cell r="K201" t="str">
            <v>PLASMOTEK</v>
          </cell>
          <cell r="L201" t="str">
            <v>BANGALORE</v>
          </cell>
          <cell r="M201" t="str">
            <v>EX-FAC</v>
          </cell>
          <cell r="N201" t="str">
            <v>OR</v>
          </cell>
          <cell r="O201" t="str">
            <v>B</v>
          </cell>
          <cell r="P201" t="str">
            <v>BVN</v>
          </cell>
        </row>
        <row r="202">
          <cell r="A202" t="str">
            <v>0820131</v>
          </cell>
          <cell r="B202" t="str">
            <v>RIVET, PLASTIC - IP-STRG COL COVER MTG</v>
          </cell>
          <cell r="C202" t="str">
            <v>RECC/C/03-04/120</v>
          </cell>
          <cell r="D202">
            <v>3</v>
          </cell>
          <cell r="E202">
            <v>0.34</v>
          </cell>
          <cell r="F202" t="str">
            <v>No</v>
          </cell>
          <cell r="G202">
            <v>0</v>
          </cell>
          <cell r="I202">
            <v>4</v>
          </cell>
          <cell r="J202" t="str">
            <v>Rs.</v>
          </cell>
          <cell r="K202" t="str">
            <v>SHILPA ELECTRONICS</v>
          </cell>
          <cell r="L202" t="str">
            <v>BANGALORE</v>
          </cell>
          <cell r="M202" t="str">
            <v>EX-FAC</v>
          </cell>
          <cell r="N202" t="str">
            <v>OR</v>
          </cell>
          <cell r="O202" t="str">
            <v>B</v>
          </cell>
          <cell r="P202" t="str">
            <v>SK</v>
          </cell>
        </row>
        <row r="203">
          <cell r="A203" t="str">
            <v>0820132</v>
          </cell>
          <cell r="B203" t="str">
            <v>SNAP RIVET, PLASTIC, IP - PCB MTG</v>
          </cell>
          <cell r="D203">
            <v>1</v>
          </cell>
          <cell r="N203" t="str">
            <v>OB</v>
          </cell>
          <cell r="O203" t="str">
            <v>P</v>
          </cell>
        </row>
        <row r="204">
          <cell r="A204" t="str">
            <v>0820133</v>
          </cell>
          <cell r="B204" t="str">
            <v>PCB SUPPORT - LOCKING TYPE</v>
          </cell>
          <cell r="D204">
            <v>2</v>
          </cell>
          <cell r="N204" t="str">
            <v>OR</v>
          </cell>
          <cell r="O204" t="str">
            <v>P</v>
          </cell>
        </row>
        <row r="205">
          <cell r="A205" t="str">
            <v>0830101</v>
          </cell>
          <cell r="B205" t="str">
            <v>SCREW COVER, BLACK, #8</v>
          </cell>
          <cell r="D205">
            <v>1</v>
          </cell>
          <cell r="N205" t="str">
            <v>OB</v>
          </cell>
          <cell r="O205" t="str">
            <v>P</v>
          </cell>
        </row>
        <row r="206">
          <cell r="A206" t="str">
            <v>0830102</v>
          </cell>
          <cell r="B206" t="str">
            <v>VELCRO, 50 X 50 - HOOK TYPE</v>
          </cell>
          <cell r="D206">
            <v>2</v>
          </cell>
          <cell r="N206" t="str">
            <v>OR</v>
          </cell>
          <cell r="O206" t="str">
            <v>P</v>
          </cell>
        </row>
        <row r="207">
          <cell r="A207" t="str">
            <v>0830103</v>
          </cell>
          <cell r="B207" t="str">
            <v>VELCRO, 50 X 50 - LOOP TYPE</v>
          </cell>
          <cell r="D207">
            <v>2</v>
          </cell>
          <cell r="N207" t="str">
            <v>OR</v>
          </cell>
          <cell r="O207" t="str">
            <v>P</v>
          </cell>
        </row>
        <row r="208">
          <cell r="A208" t="str">
            <v>0830104</v>
          </cell>
          <cell r="B208" t="str">
            <v>VELCRO, 60 X 50, HOOK TYPE</v>
          </cell>
          <cell r="D208">
            <v>2</v>
          </cell>
          <cell r="N208" t="str">
            <v>OR</v>
          </cell>
          <cell r="O208" t="str">
            <v>P</v>
          </cell>
        </row>
        <row r="209">
          <cell r="A209" t="str">
            <v>0830105</v>
          </cell>
          <cell r="B209" t="str">
            <v>VELCRO, 60 X 50, LOOP TYPE</v>
          </cell>
          <cell r="D209">
            <v>2</v>
          </cell>
          <cell r="N209" t="str">
            <v>OR</v>
          </cell>
          <cell r="O209" t="str">
            <v>P</v>
          </cell>
        </row>
        <row r="210">
          <cell r="A210" t="str">
            <v>083010650</v>
          </cell>
          <cell r="B210" t="str">
            <v>VELCRO HOOK TYPE CONTINUOUS LENGTH</v>
          </cell>
          <cell r="C210" t="str">
            <v>RECC/C/03-04/46</v>
          </cell>
          <cell r="D210">
            <v>0.37</v>
          </cell>
          <cell r="E210">
            <v>17</v>
          </cell>
          <cell r="F210" t="str">
            <v>Mtr</v>
          </cell>
          <cell r="G210">
            <v>0</v>
          </cell>
          <cell r="I210">
            <v>4</v>
          </cell>
          <cell r="J210" t="str">
            <v>Rs.</v>
          </cell>
          <cell r="K210" t="str">
            <v>SKY INDUSTRIES LTD.</v>
          </cell>
          <cell r="L210" t="str">
            <v>CHENNAI</v>
          </cell>
          <cell r="M210" t="str">
            <v>EX-FAC</v>
          </cell>
          <cell r="N210" t="str">
            <v>ND</v>
          </cell>
          <cell r="O210" t="str">
            <v>B</v>
          </cell>
          <cell r="P210" t="str">
            <v>SK</v>
          </cell>
        </row>
        <row r="211">
          <cell r="A211" t="str">
            <v>083010750</v>
          </cell>
          <cell r="B211" t="str">
            <v>VELCRO LOOP TYPE CONTINUOUS LENGTH</v>
          </cell>
          <cell r="C211" t="str">
            <v>RECC/C/03-04/46</v>
          </cell>
          <cell r="D211">
            <v>0.37</v>
          </cell>
          <cell r="E211">
            <v>17</v>
          </cell>
          <cell r="F211" t="str">
            <v>Mtr</v>
          </cell>
          <cell r="G211">
            <v>0</v>
          </cell>
          <cell r="I211">
            <v>4</v>
          </cell>
          <cell r="J211" t="str">
            <v>Rs.</v>
          </cell>
          <cell r="K211" t="str">
            <v>SKY INDUSTRIES LTD.</v>
          </cell>
          <cell r="L211" t="str">
            <v>CHENNAI</v>
          </cell>
          <cell r="M211" t="str">
            <v>EX-FAC</v>
          </cell>
          <cell r="N211" t="str">
            <v>ND</v>
          </cell>
          <cell r="O211" t="str">
            <v>B</v>
          </cell>
          <cell r="P211" t="str">
            <v>SK</v>
          </cell>
        </row>
        <row r="212">
          <cell r="A212" t="str">
            <v>0850105</v>
          </cell>
          <cell r="B212" t="str">
            <v>SHIM</v>
          </cell>
          <cell r="C212" t="str">
            <v>RECC/C/02-03/344</v>
          </cell>
          <cell r="D212">
            <v>5</v>
          </cell>
          <cell r="E212">
            <v>1</v>
          </cell>
          <cell r="F212" t="str">
            <v>No</v>
          </cell>
          <cell r="G212">
            <v>0</v>
          </cell>
          <cell r="I212">
            <v>4</v>
          </cell>
          <cell r="J212" t="str">
            <v>Rs.</v>
          </cell>
          <cell r="K212" t="str">
            <v>MAINI PRECISION PRODUCTS - BOMMASANDRA</v>
          </cell>
          <cell r="L212" t="str">
            <v>BANGALORE</v>
          </cell>
          <cell r="M212" t="str">
            <v>EX-FAC</v>
          </cell>
          <cell r="N212" t="str">
            <v>OR</v>
          </cell>
          <cell r="O212" t="str">
            <v>B</v>
          </cell>
          <cell r="P212" t="str">
            <v>NK</v>
          </cell>
        </row>
        <row r="213">
          <cell r="A213" t="str">
            <v>0870103</v>
          </cell>
          <cell r="B213" t="str">
            <v>TAPE DOUBLE SIDE 15 X 3 THK (length as needed)</v>
          </cell>
          <cell r="D213">
            <v>1</v>
          </cell>
          <cell r="N213" t="str">
            <v>OB</v>
          </cell>
          <cell r="O213" t="str">
            <v>P</v>
          </cell>
        </row>
        <row r="214">
          <cell r="A214" t="str">
            <v>0870104</v>
          </cell>
          <cell r="B214" t="str">
            <v>TAPE DOUBLE SIDED, 15MM(T) X 20MM (W) X 125MM(L)</v>
          </cell>
          <cell r="C214" t="str">
            <v>RECC/C/03-04/121</v>
          </cell>
          <cell r="D214">
            <v>1</v>
          </cell>
          <cell r="E214">
            <v>3.4</v>
          </cell>
          <cell r="F214" t="str">
            <v>No</v>
          </cell>
          <cell r="G214">
            <v>16</v>
          </cell>
          <cell r="I214">
            <v>4</v>
          </cell>
          <cell r="J214" t="str">
            <v>Rs.</v>
          </cell>
          <cell r="K214" t="str">
            <v>MONARCH SELF ADHESSIVE TAPES INDIA PVT. LTD</v>
          </cell>
          <cell r="L214" t="str">
            <v>BANGALORE</v>
          </cell>
          <cell r="M214" t="str">
            <v>EX-FAC</v>
          </cell>
          <cell r="N214" t="str">
            <v>OR</v>
          </cell>
          <cell r="O214" t="str">
            <v>B</v>
          </cell>
          <cell r="P214" t="str">
            <v>SK</v>
          </cell>
        </row>
        <row r="215">
          <cell r="A215" t="str">
            <v>0870107</v>
          </cell>
          <cell r="B215" t="str">
            <v>TAPE DOUBLE SIDED - WINDSHIELD CORNER - TOP 1.6 X 30 X 8.25M</v>
          </cell>
          <cell r="C215" t="str">
            <v>RECC/C/03-04/21</v>
          </cell>
          <cell r="D215">
            <v>0.2</v>
          </cell>
          <cell r="E215">
            <v>650</v>
          </cell>
          <cell r="F215" t="str">
            <v>Roll</v>
          </cell>
          <cell r="G215">
            <v>16</v>
          </cell>
          <cell r="I215">
            <v>4</v>
          </cell>
          <cell r="J215" t="str">
            <v>Rs.</v>
          </cell>
          <cell r="K215" t="str">
            <v>BIRLA 3M LTD.</v>
          </cell>
          <cell r="L215" t="str">
            <v>BANGALORE</v>
          </cell>
          <cell r="M215" t="str">
            <v>EX-FAC</v>
          </cell>
          <cell r="N215" t="str">
            <v>OR</v>
          </cell>
          <cell r="O215" t="str">
            <v>B</v>
          </cell>
          <cell r="P215" t="str">
            <v>SK</v>
          </cell>
        </row>
        <row r="216">
          <cell r="A216" t="str">
            <v>0870108</v>
          </cell>
          <cell r="B216" t="str">
            <v>TAPE DOUBLE SIDED - WINDSHIELD CORNER - BOTTOM 1.6 X 30 X 8.25M</v>
          </cell>
          <cell r="C216" t="str">
            <v>RECC/C/03-04/21</v>
          </cell>
          <cell r="D216">
            <v>0.2</v>
          </cell>
          <cell r="E216">
            <v>650</v>
          </cell>
          <cell r="F216" t="str">
            <v>Roll</v>
          </cell>
          <cell r="G216">
            <v>16</v>
          </cell>
          <cell r="I216">
            <v>4</v>
          </cell>
          <cell r="J216" t="str">
            <v>Rs.</v>
          </cell>
          <cell r="K216" t="str">
            <v>BIRLA 3M LTD.</v>
          </cell>
          <cell r="L216" t="str">
            <v>BANGALORE</v>
          </cell>
          <cell r="M216" t="str">
            <v>EX-FAC</v>
          </cell>
          <cell r="N216" t="str">
            <v>OR</v>
          </cell>
          <cell r="O216" t="str">
            <v>B</v>
          </cell>
          <cell r="P216" t="str">
            <v>SK</v>
          </cell>
        </row>
        <row r="217">
          <cell r="A217" t="str">
            <v>0870109</v>
          </cell>
          <cell r="B217" t="str">
            <v>TAPE DOUBLE SIDED, 4 X 1.6 X 8.25M</v>
          </cell>
          <cell r="C217" t="str">
            <v>RECC/C/03-04/21</v>
          </cell>
          <cell r="D217">
            <v>1</v>
          </cell>
          <cell r="E217">
            <v>87.5</v>
          </cell>
          <cell r="F217" t="str">
            <v>Roll</v>
          </cell>
          <cell r="G217">
            <v>16</v>
          </cell>
          <cell r="I217">
            <v>4</v>
          </cell>
          <cell r="J217" t="str">
            <v>Rs.</v>
          </cell>
          <cell r="K217" t="str">
            <v>BIRLA 3M LTD.</v>
          </cell>
          <cell r="L217" t="str">
            <v>BANGALORE</v>
          </cell>
          <cell r="M217" t="str">
            <v>EX-FAC</v>
          </cell>
          <cell r="N217" t="str">
            <v>OR</v>
          </cell>
          <cell r="O217" t="str">
            <v>B</v>
          </cell>
          <cell r="P217" t="str">
            <v>SK</v>
          </cell>
        </row>
        <row r="218">
          <cell r="A218" t="str">
            <v>0870111</v>
          </cell>
          <cell r="B218" t="str">
            <v>TAPE SINGLE SIDED 5MM(T) X 25MM(W) X 128MM(L)</v>
          </cell>
          <cell r="C218" t="str">
            <v>RECC/C/03-04/121</v>
          </cell>
          <cell r="D218">
            <v>2</v>
          </cell>
          <cell r="E218">
            <v>1.65</v>
          </cell>
          <cell r="F218" t="str">
            <v>No</v>
          </cell>
          <cell r="G218">
            <v>16</v>
          </cell>
          <cell r="I218">
            <v>4</v>
          </cell>
          <cell r="J218" t="str">
            <v>Rs.</v>
          </cell>
          <cell r="K218" t="str">
            <v>MONARCH SELF ADHESSIVE TAPES INDIA PVT. LTD</v>
          </cell>
          <cell r="L218" t="str">
            <v>BANGALORE</v>
          </cell>
          <cell r="M218" t="str">
            <v>EX-FAC</v>
          </cell>
          <cell r="N218" t="str">
            <v>A</v>
          </cell>
          <cell r="O218" t="str">
            <v>B</v>
          </cell>
          <cell r="P218" t="str">
            <v>SK</v>
          </cell>
        </row>
        <row r="219">
          <cell r="A219" t="str">
            <v>0870112</v>
          </cell>
          <cell r="B219" t="str">
            <v>TAPE DOUBLE SIDED 6 X 0.8 X 15M</v>
          </cell>
          <cell r="C219" t="str">
            <v>RECC/C/03-04/21</v>
          </cell>
          <cell r="D219">
            <v>2</v>
          </cell>
          <cell r="E219">
            <v>100</v>
          </cell>
          <cell r="F219" t="str">
            <v>Roll</v>
          </cell>
          <cell r="G219">
            <v>16</v>
          </cell>
          <cell r="I219">
            <v>4</v>
          </cell>
          <cell r="J219" t="str">
            <v>Rs.</v>
          </cell>
          <cell r="K219" t="str">
            <v>BIRLA 3M LTD.</v>
          </cell>
          <cell r="L219" t="str">
            <v>BANGALORE</v>
          </cell>
          <cell r="M219" t="str">
            <v>EX-FAC</v>
          </cell>
          <cell r="N219" t="str">
            <v>OR</v>
          </cell>
          <cell r="O219" t="str">
            <v>P</v>
          </cell>
          <cell r="P219" t="str">
            <v>SK</v>
          </cell>
        </row>
        <row r="220">
          <cell r="A220" t="str">
            <v>0870114</v>
          </cell>
          <cell r="B220" t="str">
            <v>TAPE SINGLE SIDE 3MM(T) X 15MM(W) X2MTRS(L)</v>
          </cell>
          <cell r="C220" t="str">
            <v>RECC/C/03-04/121</v>
          </cell>
          <cell r="D220">
            <v>2</v>
          </cell>
          <cell r="E220">
            <v>9.75</v>
          </cell>
          <cell r="F220" t="str">
            <v>No</v>
          </cell>
          <cell r="G220">
            <v>16</v>
          </cell>
          <cell r="I220">
            <v>4</v>
          </cell>
          <cell r="J220" t="str">
            <v>Rs.</v>
          </cell>
          <cell r="K220" t="str">
            <v>MONARCH SELF ADHESSIVE TAPES INDIA PVT. LTD</v>
          </cell>
          <cell r="L220" t="str">
            <v>BANGALORE</v>
          </cell>
          <cell r="M220" t="str">
            <v>EX-FAC</v>
          </cell>
          <cell r="N220" t="str">
            <v>OR</v>
          </cell>
          <cell r="O220" t="str">
            <v>B</v>
          </cell>
          <cell r="P220" t="str">
            <v>SK</v>
          </cell>
        </row>
        <row r="221">
          <cell r="A221" t="str">
            <v>0870115</v>
          </cell>
          <cell r="B221" t="str">
            <v>TAPE SINGLE SIDED - 3mm (T) X 15mm(W) X 50mm(L)</v>
          </cell>
          <cell r="C221" t="str">
            <v>RECC/C/03-04/121</v>
          </cell>
          <cell r="D221">
            <v>16</v>
          </cell>
          <cell r="E221">
            <v>0.28000000000000003</v>
          </cell>
          <cell r="F221" t="str">
            <v>No</v>
          </cell>
          <cell r="G221">
            <v>16</v>
          </cell>
          <cell r="I221">
            <v>4</v>
          </cell>
          <cell r="J221" t="str">
            <v>Rs.</v>
          </cell>
          <cell r="K221" t="str">
            <v>MONARCH SELF ADHESSIVE TAPES INDIA PVT. LTD</v>
          </cell>
          <cell r="L221" t="str">
            <v>BANGALORE</v>
          </cell>
          <cell r="M221" t="str">
            <v>EX-FAC</v>
          </cell>
          <cell r="N221" t="str">
            <v>OR</v>
          </cell>
          <cell r="O221" t="str">
            <v>B</v>
          </cell>
          <cell r="P221" t="str">
            <v>SK</v>
          </cell>
        </row>
        <row r="222">
          <cell r="A222" t="str">
            <v>0870116</v>
          </cell>
          <cell r="B222" t="str">
            <v>BEAD - BUTYL - 3 mm DIA</v>
          </cell>
          <cell r="D222">
            <v>2</v>
          </cell>
          <cell r="N222" t="str">
            <v>OB</v>
          </cell>
          <cell r="O222" t="str">
            <v>P</v>
          </cell>
        </row>
        <row r="223">
          <cell r="A223" t="str">
            <v>0870117</v>
          </cell>
          <cell r="B223" t="str">
            <v>TAPE DOUBLE SIDED, 5 X 20 X 20</v>
          </cell>
          <cell r="C223" t="str">
            <v>RECC/C/03-04/121</v>
          </cell>
          <cell r="D223">
            <v>6</v>
          </cell>
          <cell r="E223">
            <v>0.28000000000000003</v>
          </cell>
          <cell r="F223" t="str">
            <v>No</v>
          </cell>
          <cell r="G223">
            <v>16</v>
          </cell>
          <cell r="I223">
            <v>4</v>
          </cell>
          <cell r="J223" t="str">
            <v>Rs.</v>
          </cell>
          <cell r="K223" t="str">
            <v>MONARCH SELF ADHESSIVE TAPES INDIA PVT. LTD</v>
          </cell>
          <cell r="L223" t="str">
            <v>BANGALORE</v>
          </cell>
          <cell r="M223" t="str">
            <v>EX-FAC</v>
          </cell>
          <cell r="N223" t="str">
            <v>OB</v>
          </cell>
          <cell r="O223" t="str">
            <v>P</v>
          </cell>
        </row>
        <row r="224">
          <cell r="A224" t="str">
            <v>0870118</v>
          </cell>
          <cell r="B224" t="str">
            <v>TAPE, SINGLE SIDED 3MM(T) X 15MM(W) X 6MTRS(L)</v>
          </cell>
          <cell r="C224" t="str">
            <v>RECC/C/03-04/121</v>
          </cell>
          <cell r="D224">
            <v>1.17</v>
          </cell>
          <cell r="E224">
            <v>29.1</v>
          </cell>
          <cell r="F224" t="str">
            <v>Roll</v>
          </cell>
          <cell r="G224">
            <v>16</v>
          </cell>
          <cell r="I224">
            <v>4</v>
          </cell>
          <cell r="J224" t="str">
            <v>Rs.</v>
          </cell>
          <cell r="K224" t="str">
            <v>MONARCH SELF ADHESSIVE TAPES INDIA PVT. LTD</v>
          </cell>
          <cell r="L224" t="str">
            <v>BANGALORE</v>
          </cell>
          <cell r="M224" t="str">
            <v>EX-FAC</v>
          </cell>
          <cell r="N224" t="str">
            <v>A</v>
          </cell>
          <cell r="O224" t="str">
            <v>B</v>
          </cell>
          <cell r="P224" t="str">
            <v>SK</v>
          </cell>
        </row>
        <row r="225">
          <cell r="A225" t="str">
            <v>0870119</v>
          </cell>
          <cell r="B225" t="str">
            <v>TAPE - FILM BASED - DOUBLE SIDED, SELF ADHESIVE</v>
          </cell>
          <cell r="C225" t="str">
            <v>RECC/C/03-04/121</v>
          </cell>
          <cell r="D225">
            <v>2</v>
          </cell>
          <cell r="E225">
            <v>29.1</v>
          </cell>
          <cell r="F225" t="str">
            <v>No</v>
          </cell>
          <cell r="G225">
            <v>16</v>
          </cell>
          <cell r="I225">
            <v>4</v>
          </cell>
          <cell r="J225" t="str">
            <v>Rs.</v>
          </cell>
          <cell r="K225" t="str">
            <v>MONARCH SELF ADHESSIVE TAPES INDIA PVT. LTD</v>
          </cell>
          <cell r="L225" t="str">
            <v>BANGALORE</v>
          </cell>
          <cell r="M225" t="str">
            <v>EX-FAC</v>
          </cell>
          <cell r="N225" t="str">
            <v>OR</v>
          </cell>
          <cell r="O225" t="str">
            <v>B</v>
          </cell>
          <cell r="P225" t="str">
            <v>SK</v>
          </cell>
        </row>
        <row r="226">
          <cell r="A226" t="str">
            <v>0870120</v>
          </cell>
          <cell r="B226" t="str">
            <v>TAPE - SELF ADHESSIVE - DOUBLE SIDED</v>
          </cell>
          <cell r="D226">
            <v>1</v>
          </cell>
          <cell r="N226" t="str">
            <v>OR</v>
          </cell>
          <cell r="O226" t="str">
            <v>P</v>
          </cell>
        </row>
        <row r="227">
          <cell r="A227" t="str">
            <v>0880101</v>
          </cell>
          <cell r="B227" t="str">
            <v>STAPLES</v>
          </cell>
          <cell r="D227">
            <v>40</v>
          </cell>
          <cell r="N227" t="str">
            <v>OB</v>
          </cell>
          <cell r="O227" t="str">
            <v>P</v>
          </cell>
        </row>
        <row r="228">
          <cell r="A228" t="str">
            <v>0910103</v>
          </cell>
          <cell r="B228" t="str">
            <v>CIRCLIP C-3.2</v>
          </cell>
          <cell r="C228" t="str">
            <v>RECC/C/02-03/527</v>
          </cell>
          <cell r="D228">
            <v>4</v>
          </cell>
          <cell r="E228">
            <v>0.25</v>
          </cell>
          <cell r="F228" t="str">
            <v>No</v>
          </cell>
          <cell r="G228">
            <v>16</v>
          </cell>
          <cell r="I228">
            <v>4</v>
          </cell>
          <cell r="J228" t="str">
            <v>Rs.</v>
          </cell>
          <cell r="K228" t="str">
            <v>CIRCLIPS INDIA PVT LTD</v>
          </cell>
          <cell r="L228" t="str">
            <v>MUMBAI</v>
          </cell>
          <cell r="M228" t="str">
            <v>EX-FAC</v>
          </cell>
          <cell r="N228" t="str">
            <v>OR</v>
          </cell>
          <cell r="O228" t="str">
            <v>B</v>
          </cell>
          <cell r="P228" t="str">
            <v>SK</v>
          </cell>
        </row>
        <row r="229">
          <cell r="A229" t="str">
            <v>0910106</v>
          </cell>
          <cell r="B229" t="str">
            <v>EXTERNAL CIRCLIP - CL PIN HATCH</v>
          </cell>
          <cell r="C229" t="str">
            <v>RECC/C/02-03/171</v>
          </cell>
          <cell r="D229">
            <v>1</v>
          </cell>
          <cell r="E229">
            <v>0.4</v>
          </cell>
          <cell r="F229" t="str">
            <v>No</v>
          </cell>
          <cell r="G229">
            <v>16</v>
          </cell>
          <cell r="I229">
            <v>4</v>
          </cell>
          <cell r="J229" t="str">
            <v>Rs.</v>
          </cell>
          <cell r="K229" t="str">
            <v>CIRCLIPS INDIA PVT LTD</v>
          </cell>
          <cell r="L229" t="str">
            <v>MUMBAI</v>
          </cell>
          <cell r="M229" t="str">
            <v>EX-FAC</v>
          </cell>
          <cell r="N229" t="str">
            <v>A</v>
          </cell>
          <cell r="O229" t="str">
            <v>B</v>
          </cell>
          <cell r="P229" t="str">
            <v>SK</v>
          </cell>
        </row>
        <row r="230">
          <cell r="A230" t="str">
            <v>0910107</v>
          </cell>
          <cell r="B230" t="str">
            <v>CIRCLIP C-7</v>
          </cell>
          <cell r="C230" t="str">
            <v>RECC/C/02-03/171</v>
          </cell>
          <cell r="D230">
            <v>1</v>
          </cell>
          <cell r="E230">
            <v>0.45</v>
          </cell>
          <cell r="F230" t="str">
            <v>No</v>
          </cell>
          <cell r="G230">
            <v>16</v>
          </cell>
          <cell r="I230">
            <v>4</v>
          </cell>
          <cell r="J230" t="str">
            <v>Rs.</v>
          </cell>
          <cell r="K230" t="str">
            <v>CIRCLIPS INDIA PVT LTD</v>
          </cell>
          <cell r="L230" t="str">
            <v>MUMBAI</v>
          </cell>
          <cell r="M230" t="str">
            <v>EX-FAC</v>
          </cell>
          <cell r="N230" t="str">
            <v>OR</v>
          </cell>
          <cell r="O230" t="str">
            <v>B</v>
          </cell>
          <cell r="P230" t="str">
            <v>SK</v>
          </cell>
        </row>
        <row r="231">
          <cell r="A231" t="str">
            <v>0910109</v>
          </cell>
          <cell r="B231" t="str">
            <v>CIRCLIP 9 IS:3075 (PART 3)</v>
          </cell>
          <cell r="C231" t="str">
            <v>RECC/C/02-03/171</v>
          </cell>
          <cell r="D231">
            <v>1</v>
          </cell>
          <cell r="E231">
            <v>0.75</v>
          </cell>
          <cell r="F231" t="str">
            <v>No</v>
          </cell>
          <cell r="G231">
            <v>16</v>
          </cell>
          <cell r="I231">
            <v>4</v>
          </cell>
          <cell r="J231" t="str">
            <v>Rs.</v>
          </cell>
          <cell r="K231" t="str">
            <v>CIRCLIPS INDIA PVT LTD</v>
          </cell>
          <cell r="L231" t="str">
            <v>MUMBAI</v>
          </cell>
          <cell r="M231" t="str">
            <v>EX-FAC</v>
          </cell>
          <cell r="N231" t="str">
            <v>OR</v>
          </cell>
          <cell r="O231" t="str">
            <v>B</v>
          </cell>
          <cell r="P231" t="str">
            <v>SK</v>
          </cell>
        </row>
        <row r="232">
          <cell r="A232" t="str">
            <v>1100101</v>
          </cell>
          <cell r="B232" t="str">
            <v>BUSH-FRONT STRUT</v>
          </cell>
          <cell r="D232">
            <v>8</v>
          </cell>
          <cell r="N232" t="str">
            <v>OR</v>
          </cell>
          <cell r="O232" t="str">
            <v>P</v>
          </cell>
        </row>
        <row r="233">
          <cell r="A233" t="str">
            <v>1101000</v>
          </cell>
          <cell r="B233" t="str">
            <v>FRONT SUSPENSION ASSY - LH</v>
          </cell>
          <cell r="D233">
            <v>1</v>
          </cell>
          <cell r="N233" t="str">
            <v>B</v>
          </cell>
          <cell r="O233" t="str">
            <v>M</v>
          </cell>
        </row>
        <row r="234">
          <cell r="A234" t="str">
            <v>1102000</v>
          </cell>
          <cell r="B234" t="str">
            <v>FRONT SUSPENSION ASSY -RH</v>
          </cell>
          <cell r="D234">
            <v>1</v>
          </cell>
          <cell r="N234" t="str">
            <v>ND</v>
          </cell>
          <cell r="O234" t="str">
            <v>M</v>
          </cell>
        </row>
        <row r="235">
          <cell r="A235" t="str">
            <v>1110101</v>
          </cell>
          <cell r="B235" t="str">
            <v>A-ARM FRONT TUBE</v>
          </cell>
          <cell r="D235">
            <v>2</v>
          </cell>
          <cell r="N235" t="str">
            <v>OB</v>
          </cell>
          <cell r="O235" t="str">
            <v>P</v>
          </cell>
        </row>
        <row r="236">
          <cell r="A236" t="str">
            <v>1110102</v>
          </cell>
          <cell r="B236" t="str">
            <v>A-ARM TUBE REAR</v>
          </cell>
          <cell r="D236">
            <v>2</v>
          </cell>
          <cell r="N236" t="str">
            <v>OR</v>
          </cell>
          <cell r="O236" t="str">
            <v>P</v>
          </cell>
        </row>
        <row r="237">
          <cell r="A237" t="str">
            <v>1110103</v>
          </cell>
          <cell r="B237" t="str">
            <v>A-ARM BUSHING TUBE</v>
          </cell>
          <cell r="D237">
            <v>4</v>
          </cell>
          <cell r="N237" t="str">
            <v>A</v>
          </cell>
          <cell r="O237" t="str">
            <v>P</v>
          </cell>
        </row>
        <row r="238">
          <cell r="A238" t="str">
            <v>1110106</v>
          </cell>
          <cell r="B238" t="str">
            <v>A-ARM BUSHING TUBE BRACKET</v>
          </cell>
          <cell r="D238">
            <v>2</v>
          </cell>
          <cell r="N238" t="str">
            <v>OR</v>
          </cell>
          <cell r="O238" t="str">
            <v>P</v>
          </cell>
        </row>
        <row r="239">
          <cell r="A239" t="str">
            <v>1110107</v>
          </cell>
          <cell r="B239" t="str">
            <v>A-ARM TUBE CAP</v>
          </cell>
          <cell r="C239" t="str">
            <v>RECC/C/02-03/220</v>
          </cell>
          <cell r="D239">
            <v>4</v>
          </cell>
          <cell r="E239">
            <v>1.6</v>
          </cell>
          <cell r="F239" t="str">
            <v>No</v>
          </cell>
          <cell r="G239">
            <v>0</v>
          </cell>
          <cell r="I239">
            <v>4</v>
          </cell>
          <cell r="J239" t="str">
            <v>Rs.</v>
          </cell>
          <cell r="K239" t="str">
            <v>PLASTMOULD</v>
          </cell>
          <cell r="L239" t="str">
            <v>BANGALORE</v>
          </cell>
          <cell r="M239" t="str">
            <v>EX-FAC</v>
          </cell>
          <cell r="N239" t="str">
            <v>OR</v>
          </cell>
          <cell r="O239" t="str">
            <v>B</v>
          </cell>
          <cell r="P239" t="str">
            <v>RAM</v>
          </cell>
        </row>
        <row r="240">
          <cell r="A240" t="str">
            <v>1110108</v>
          </cell>
          <cell r="B240" t="str">
            <v>CHANNEL-BALL JOINT MOUNT</v>
          </cell>
          <cell r="D240">
            <v>2</v>
          </cell>
          <cell r="N240" t="str">
            <v>B</v>
          </cell>
          <cell r="O240" t="str">
            <v>P</v>
          </cell>
        </row>
        <row r="241">
          <cell r="A241" t="str">
            <v>1110110</v>
          </cell>
          <cell r="B241" t="str">
            <v>BUSHING   A-ARM / Panhard Rod</v>
          </cell>
          <cell r="C241" t="str">
            <v>RECC/C/03-04/151</v>
          </cell>
          <cell r="D241">
            <v>6</v>
          </cell>
          <cell r="E241">
            <v>14.5</v>
          </cell>
          <cell r="F241" t="str">
            <v>No</v>
          </cell>
          <cell r="G241">
            <v>16</v>
          </cell>
          <cell r="I241">
            <v>4</v>
          </cell>
          <cell r="J241" t="str">
            <v>Rs.</v>
          </cell>
          <cell r="K241" t="str">
            <v>ANAND MOTORS</v>
          </cell>
          <cell r="L241" t="str">
            <v>NEW DELHI</v>
          </cell>
          <cell r="M241" t="str">
            <v>EX-FAC</v>
          </cell>
          <cell r="N241" t="str">
            <v>A</v>
          </cell>
          <cell r="O241" t="str">
            <v>B</v>
          </cell>
          <cell r="P241" t="str">
            <v>RAM</v>
          </cell>
        </row>
        <row r="242">
          <cell r="A242" t="str">
            <v>1110112</v>
          </cell>
          <cell r="B242" t="str">
            <v>A-ARM TUBE INNER</v>
          </cell>
          <cell r="D242">
            <v>2</v>
          </cell>
          <cell r="N242" t="str">
            <v>A</v>
          </cell>
          <cell r="O242" t="str">
            <v>P</v>
          </cell>
        </row>
        <row r="243">
          <cell r="A243" t="str">
            <v>1110120</v>
          </cell>
          <cell r="B243" t="str">
            <v>BALLJOINT, A ARM</v>
          </cell>
          <cell r="C243" t="str">
            <v>RECC/C/03-04/86</v>
          </cell>
          <cell r="D243">
            <v>2</v>
          </cell>
          <cell r="E243">
            <v>135</v>
          </cell>
          <cell r="F243" t="str">
            <v>No</v>
          </cell>
          <cell r="G243">
            <v>16</v>
          </cell>
          <cell r="I243">
            <v>4</v>
          </cell>
          <cell r="J243" t="str">
            <v>Rs.</v>
          </cell>
          <cell r="K243" t="str">
            <v>RANE(MADRAS) LIMITED</v>
          </cell>
          <cell r="L243" t="str">
            <v>PONDICHERRY</v>
          </cell>
          <cell r="M243" t="str">
            <v>EX-FAC</v>
          </cell>
          <cell r="N243" t="str">
            <v>B</v>
          </cell>
          <cell r="O243" t="str">
            <v>B</v>
          </cell>
          <cell r="P243" t="str">
            <v>RAM</v>
          </cell>
        </row>
        <row r="244">
          <cell r="A244" t="str">
            <v>1111000</v>
          </cell>
          <cell r="B244" t="str">
            <v>A-ARM ASSY-LH</v>
          </cell>
          <cell r="D244">
            <v>1</v>
          </cell>
          <cell r="N244" t="str">
            <v>D</v>
          </cell>
          <cell r="O244" t="str">
            <v>M</v>
          </cell>
        </row>
        <row r="245">
          <cell r="A245" t="str">
            <v>1111001</v>
          </cell>
          <cell r="B245" t="str">
            <v>A-ARM WELDMENT - LH</v>
          </cell>
          <cell r="C245" t="str">
            <v>RECC/C/03-04/32</v>
          </cell>
          <cell r="D245">
            <v>1</v>
          </cell>
          <cell r="E245">
            <v>181.6</v>
          </cell>
          <cell r="F245" t="str">
            <v>No</v>
          </cell>
          <cell r="G245">
            <v>9.6</v>
          </cell>
          <cell r="I245">
            <v>4</v>
          </cell>
          <cell r="J245" t="str">
            <v>Rs.</v>
          </cell>
          <cell r="K245" t="str">
            <v>AUTOFORMS</v>
          </cell>
          <cell r="L245" t="str">
            <v>MUMBAI</v>
          </cell>
          <cell r="M245" t="str">
            <v>EX-FAC</v>
          </cell>
          <cell r="N245" t="str">
            <v>E</v>
          </cell>
          <cell r="O245" t="str">
            <v>B</v>
          </cell>
          <cell r="P245" t="str">
            <v>GR</v>
          </cell>
        </row>
        <row r="246">
          <cell r="A246" t="str">
            <v>1111002</v>
          </cell>
          <cell r="B246" t="str">
            <v>A-ARM TUBE REAR ASSY-LH</v>
          </cell>
          <cell r="D246">
            <v>1</v>
          </cell>
          <cell r="N246" t="str">
            <v>A</v>
          </cell>
          <cell r="O246" t="str">
            <v>P</v>
          </cell>
        </row>
        <row r="247">
          <cell r="A247" t="str">
            <v>1111010</v>
          </cell>
          <cell r="B247" t="str">
            <v>A-ARM TUBE-FWD ASSY-LH</v>
          </cell>
          <cell r="D247">
            <v>1</v>
          </cell>
          <cell r="N247" t="str">
            <v>OR</v>
          </cell>
          <cell r="O247" t="str">
            <v>P</v>
          </cell>
        </row>
        <row r="248">
          <cell r="A248" t="str">
            <v>1111020</v>
          </cell>
          <cell r="B248" t="str">
            <v>A-ARM TUBE-REAR ASSY COMPLETE-LH</v>
          </cell>
          <cell r="D248">
            <v>1</v>
          </cell>
          <cell r="N248" t="str">
            <v>A</v>
          </cell>
          <cell r="O248" t="str">
            <v>P</v>
          </cell>
        </row>
        <row r="249">
          <cell r="A249" t="str">
            <v>1111101</v>
          </cell>
          <cell r="B249" t="str">
            <v>A-ARM TUBE- FWD, LH</v>
          </cell>
          <cell r="D249">
            <v>1</v>
          </cell>
          <cell r="N249" t="str">
            <v>A</v>
          </cell>
          <cell r="O249" t="str">
            <v>P</v>
          </cell>
        </row>
        <row r="250">
          <cell r="A250" t="str">
            <v>1111109</v>
          </cell>
          <cell r="B250" t="str">
            <v>TUBE GUSSET OUTER - LH</v>
          </cell>
          <cell r="D250">
            <v>1</v>
          </cell>
          <cell r="N250" t="str">
            <v>A</v>
          </cell>
          <cell r="O250" t="str">
            <v>P</v>
          </cell>
        </row>
        <row r="251">
          <cell r="A251" t="str">
            <v>1111111</v>
          </cell>
          <cell r="B251" t="str">
            <v>TUBE GUSSET INNER - LH</v>
          </cell>
          <cell r="D251">
            <v>1</v>
          </cell>
          <cell r="N251" t="str">
            <v>A</v>
          </cell>
          <cell r="O251" t="str">
            <v>P</v>
          </cell>
        </row>
        <row r="252">
          <cell r="A252" t="str">
            <v>1112000</v>
          </cell>
          <cell r="B252" t="str">
            <v>A-ARM ASSY-RH</v>
          </cell>
          <cell r="D252">
            <v>1</v>
          </cell>
          <cell r="N252" t="str">
            <v>D</v>
          </cell>
          <cell r="O252" t="str">
            <v>M</v>
          </cell>
        </row>
        <row r="253">
          <cell r="A253" t="str">
            <v>1112001</v>
          </cell>
          <cell r="B253" t="str">
            <v>A-ARM WELDMENT - RH</v>
          </cell>
          <cell r="C253" t="str">
            <v>RECC/C/03-04/32</v>
          </cell>
          <cell r="D253">
            <v>1</v>
          </cell>
          <cell r="E253">
            <v>181.6</v>
          </cell>
          <cell r="F253" t="str">
            <v>No</v>
          </cell>
          <cell r="G253">
            <v>9.6</v>
          </cell>
          <cell r="I253">
            <v>4</v>
          </cell>
          <cell r="J253" t="str">
            <v>Rs.</v>
          </cell>
          <cell r="K253" t="str">
            <v>AUTOFORMS</v>
          </cell>
          <cell r="L253" t="str">
            <v>MUMBAI</v>
          </cell>
          <cell r="M253" t="str">
            <v>EX-FAC</v>
          </cell>
          <cell r="N253" t="str">
            <v>E</v>
          </cell>
          <cell r="O253" t="str">
            <v>B</v>
          </cell>
          <cell r="P253" t="str">
            <v>GR</v>
          </cell>
        </row>
        <row r="254">
          <cell r="A254" t="str">
            <v>1112002</v>
          </cell>
          <cell r="B254" t="str">
            <v>A-ARM TUBE REAR ASSY-RH</v>
          </cell>
          <cell r="D254">
            <v>1</v>
          </cell>
          <cell r="N254" t="str">
            <v>A</v>
          </cell>
          <cell r="O254" t="str">
            <v>P</v>
          </cell>
        </row>
        <row r="255">
          <cell r="A255" t="str">
            <v>1112010</v>
          </cell>
          <cell r="B255" t="str">
            <v>A-ARM TUBE-FWD ASSY RH</v>
          </cell>
          <cell r="D255">
            <v>1</v>
          </cell>
          <cell r="N255" t="str">
            <v>OR</v>
          </cell>
          <cell r="O255" t="str">
            <v>P</v>
          </cell>
        </row>
        <row r="256">
          <cell r="A256" t="str">
            <v>1112020</v>
          </cell>
          <cell r="B256" t="str">
            <v>A-ARM TUBE REAR COMPLETE-RH</v>
          </cell>
          <cell r="D256">
            <v>1</v>
          </cell>
          <cell r="N256" t="str">
            <v>A</v>
          </cell>
          <cell r="O256" t="str">
            <v>P</v>
          </cell>
        </row>
        <row r="257">
          <cell r="A257" t="str">
            <v>1112101</v>
          </cell>
          <cell r="B257" t="str">
            <v>A-ARM TUBE - FWD, RH</v>
          </cell>
          <cell r="D257">
            <v>1</v>
          </cell>
          <cell r="N257" t="str">
            <v>A</v>
          </cell>
          <cell r="O257" t="str">
            <v>P</v>
          </cell>
        </row>
        <row r="258">
          <cell r="A258" t="str">
            <v>1112109</v>
          </cell>
          <cell r="B258" t="str">
            <v>TUBE GUSSET OUTER-RH</v>
          </cell>
          <cell r="D258">
            <v>1</v>
          </cell>
          <cell r="N258" t="str">
            <v>A</v>
          </cell>
          <cell r="O258" t="str">
            <v>P</v>
          </cell>
        </row>
        <row r="259">
          <cell r="A259" t="str">
            <v>1112111</v>
          </cell>
          <cell r="B259" t="str">
            <v>TUBE GUSSET INNER-RH</v>
          </cell>
          <cell r="D259">
            <v>1</v>
          </cell>
          <cell r="N259" t="str">
            <v>A</v>
          </cell>
          <cell r="O259" t="str">
            <v>P</v>
          </cell>
        </row>
        <row r="260">
          <cell r="A260" t="str">
            <v>1120000</v>
          </cell>
          <cell r="B260" t="str">
            <v>UPRIGHT</v>
          </cell>
          <cell r="D260">
            <v>1</v>
          </cell>
          <cell r="N260" t="str">
            <v>OB</v>
          </cell>
          <cell r="O260" t="str">
            <v>P</v>
          </cell>
        </row>
        <row r="261">
          <cell r="A261" t="str">
            <v>1120100</v>
          </cell>
          <cell r="B261" t="str">
            <v>UPRIGHT</v>
          </cell>
          <cell r="C261" t="str">
            <v>RECC/C/03-04/155</v>
          </cell>
          <cell r="D261">
            <v>2</v>
          </cell>
          <cell r="E261">
            <v>388.82</v>
          </cell>
          <cell r="F261" t="str">
            <v>No</v>
          </cell>
          <cell r="G261">
            <v>16</v>
          </cell>
          <cell r="I261">
            <v>4</v>
          </cell>
          <cell r="J261" t="str">
            <v>Rs.</v>
          </cell>
          <cell r="K261" t="str">
            <v>MAINI PRECISION PRODUCTS - PEENYA</v>
          </cell>
          <cell r="L261" t="str">
            <v>BANGALORE</v>
          </cell>
          <cell r="M261" t="str">
            <v>EX-FAC</v>
          </cell>
          <cell r="N261" t="str">
            <v>K</v>
          </cell>
          <cell r="O261" t="str">
            <v>B</v>
          </cell>
          <cell r="P261" t="str">
            <v>RAM</v>
          </cell>
        </row>
        <row r="262">
          <cell r="A262" t="str">
            <v>1130000</v>
          </cell>
          <cell r="B262" t="str">
            <v>FRONT STRUT ASSY</v>
          </cell>
          <cell r="C262" t="str">
            <v>RECC/C/03-04/104</v>
          </cell>
          <cell r="D262">
            <v>2</v>
          </cell>
          <cell r="E262">
            <v>938.37</v>
          </cell>
          <cell r="F262" t="str">
            <v>No</v>
          </cell>
          <cell r="G262">
            <v>16</v>
          </cell>
          <cell r="I262">
            <v>4</v>
          </cell>
          <cell r="J262" t="str">
            <v>Rs.</v>
          </cell>
          <cell r="K262" t="str">
            <v>RENOWNED AUTO PRODUCTS MFRS.LTD.,</v>
          </cell>
          <cell r="L262" t="str">
            <v>HOSUR</v>
          </cell>
          <cell r="M262" t="str">
            <v>EX-FAC</v>
          </cell>
          <cell r="N262" t="str">
            <v>E</v>
          </cell>
          <cell r="O262" t="str">
            <v>B</v>
          </cell>
          <cell r="P262" t="str">
            <v>GR</v>
          </cell>
        </row>
        <row r="263">
          <cell r="A263" t="str">
            <v>1130010</v>
          </cell>
          <cell r="B263" t="str">
            <v>CAMBER PLATE WELDMENT</v>
          </cell>
          <cell r="C263" t="str">
            <v>RECC/C/03-04/104</v>
          </cell>
          <cell r="D263">
            <v>2</v>
          </cell>
          <cell r="E263">
            <v>938.37</v>
          </cell>
          <cell r="F263" t="str">
            <v>No</v>
          </cell>
          <cell r="G263">
            <v>16</v>
          </cell>
          <cell r="I263">
            <v>4</v>
          </cell>
          <cell r="J263" t="str">
            <v>Rs.</v>
          </cell>
          <cell r="K263" t="str">
            <v>RENOWNED AUTO PRODUCTS MFRS.LTD.,</v>
          </cell>
          <cell r="L263" t="str">
            <v>HOSUR</v>
          </cell>
          <cell r="M263" t="str">
            <v>EX-FAC</v>
          </cell>
          <cell r="N263" t="str">
            <v>B</v>
          </cell>
          <cell r="O263" t="str">
            <v>P</v>
          </cell>
        </row>
        <row r="264">
          <cell r="A264" t="str">
            <v>1130101</v>
          </cell>
          <cell r="B264" t="str">
            <v>STRUT ELEMENT</v>
          </cell>
          <cell r="D264">
            <v>2</v>
          </cell>
          <cell r="N264" t="str">
            <v>ND</v>
          </cell>
          <cell r="O264" t="str">
            <v>P</v>
          </cell>
        </row>
        <row r="265">
          <cell r="A265" t="str">
            <v>1130102</v>
          </cell>
          <cell r="B265" t="str">
            <v>SPRING FRONT SUSPENSION</v>
          </cell>
          <cell r="C265" t="str">
            <v>RECC/C/03-04/208</v>
          </cell>
          <cell r="D265">
            <v>3</v>
          </cell>
          <cell r="E265">
            <v>140</v>
          </cell>
          <cell r="F265" t="str">
            <v>No</v>
          </cell>
          <cell r="G265">
            <v>16</v>
          </cell>
          <cell r="I265">
            <v>4</v>
          </cell>
          <cell r="J265" t="str">
            <v>Rs.</v>
          </cell>
          <cell r="K265" t="str">
            <v>COVENTRY COIL O MATIC (HARYANA) LTD.,</v>
          </cell>
          <cell r="L265" t="str">
            <v>REWARI</v>
          </cell>
          <cell r="M265" t="str">
            <v>EX-FAC</v>
          </cell>
          <cell r="N265" t="str">
            <v>A</v>
          </cell>
          <cell r="O265" t="str">
            <v>B</v>
          </cell>
        </row>
        <row r="266">
          <cell r="A266" t="str">
            <v>1130103</v>
          </cell>
          <cell r="B266" t="str">
            <v>SPRING SEAT UPPER</v>
          </cell>
          <cell r="D266">
            <v>2</v>
          </cell>
          <cell r="N266" t="str">
            <v>ND</v>
          </cell>
          <cell r="O266" t="str">
            <v>P</v>
          </cell>
        </row>
        <row r="267">
          <cell r="A267" t="str">
            <v>1130104</v>
          </cell>
          <cell r="B267" t="str">
            <v>STRUT MOUNTING WASHER 1</v>
          </cell>
          <cell r="D267">
            <v>4</v>
          </cell>
          <cell r="N267" t="str">
            <v>ND</v>
          </cell>
          <cell r="O267" t="str">
            <v>P</v>
          </cell>
        </row>
        <row r="268">
          <cell r="A268" t="str">
            <v>1130105</v>
          </cell>
          <cell r="B268" t="str">
            <v>STRUT MOUNTING WASHER 2</v>
          </cell>
          <cell r="D268">
            <v>4</v>
          </cell>
          <cell r="N268" t="str">
            <v>ND</v>
          </cell>
          <cell r="O268" t="str">
            <v>P</v>
          </cell>
        </row>
        <row r="269">
          <cell r="A269" t="str">
            <v>1130106</v>
          </cell>
          <cell r="B269" t="str">
            <v>STRUT CUSHION RUBBER</v>
          </cell>
          <cell r="D269">
            <v>2</v>
          </cell>
          <cell r="N269" t="str">
            <v>ND</v>
          </cell>
          <cell r="O269" t="str">
            <v>P</v>
          </cell>
        </row>
        <row r="270">
          <cell r="A270" t="str">
            <v>1130107</v>
          </cell>
          <cell r="B270" t="str">
            <v>DUST COVER - RUBBER</v>
          </cell>
          <cell r="D270">
            <v>3</v>
          </cell>
          <cell r="N270" t="str">
            <v>OR</v>
          </cell>
          <cell r="O270" t="str">
            <v>P</v>
          </cell>
        </row>
        <row r="271">
          <cell r="A271" t="str">
            <v>1130108</v>
          </cell>
          <cell r="B271" t="str">
            <v>COVER THRUST BEARING</v>
          </cell>
          <cell r="D271">
            <v>2</v>
          </cell>
          <cell r="N271" t="str">
            <v>ND</v>
          </cell>
          <cell r="O271" t="str">
            <v>P</v>
          </cell>
        </row>
        <row r="272">
          <cell r="A272" t="str">
            <v>1130109</v>
          </cell>
          <cell r="B272" t="str">
            <v>SEAT THRUST BEARING</v>
          </cell>
          <cell r="D272">
            <v>2</v>
          </cell>
          <cell r="N272" t="str">
            <v>ND</v>
          </cell>
          <cell r="O272" t="str">
            <v>P</v>
          </cell>
        </row>
        <row r="273">
          <cell r="A273" t="str">
            <v>1130110</v>
          </cell>
          <cell r="B273" t="str">
            <v>CAMBER PLATE</v>
          </cell>
          <cell r="D273">
            <v>2</v>
          </cell>
          <cell r="N273" t="str">
            <v>C</v>
          </cell>
          <cell r="O273" t="str">
            <v>P</v>
          </cell>
        </row>
        <row r="274">
          <cell r="A274" t="str">
            <v>1130112</v>
          </cell>
          <cell r="B274" t="str">
            <v>THRUST BEARING</v>
          </cell>
          <cell r="D274">
            <v>2</v>
          </cell>
          <cell r="N274" t="str">
            <v>ND</v>
          </cell>
          <cell r="O274" t="str">
            <v>P</v>
          </cell>
        </row>
        <row r="275">
          <cell r="A275" t="str">
            <v>1130113</v>
          </cell>
          <cell r="B275" t="str">
            <v>SPRING SEAT LOWER</v>
          </cell>
          <cell r="D275">
            <v>3</v>
          </cell>
          <cell r="N275" t="str">
            <v>ND</v>
          </cell>
          <cell r="O275" t="str">
            <v>P</v>
          </cell>
        </row>
        <row r="276">
          <cell r="A276" t="str">
            <v>1130114</v>
          </cell>
          <cell r="B276" t="str">
            <v>STRUT MTG BUSH-RUBBER</v>
          </cell>
          <cell r="D276">
            <v>4</v>
          </cell>
          <cell r="N276" t="str">
            <v>ND</v>
          </cell>
          <cell r="O276" t="str">
            <v>P</v>
          </cell>
        </row>
        <row r="277">
          <cell r="A277" t="str">
            <v>1140100</v>
          </cell>
          <cell r="B277" t="str">
            <v>FRONT AXLE</v>
          </cell>
          <cell r="D277">
            <v>1</v>
          </cell>
          <cell r="N277" t="str">
            <v>OB</v>
          </cell>
          <cell r="O277" t="str">
            <v>P</v>
          </cell>
        </row>
        <row r="278">
          <cell r="A278" t="str">
            <v>1210010</v>
          </cell>
          <cell r="B278" t="str">
            <v>SHOCK ABSORBER ASSY - REAR</v>
          </cell>
          <cell r="C278" t="str">
            <v>RECC/C/03-04/104</v>
          </cell>
          <cell r="D278">
            <v>2</v>
          </cell>
          <cell r="E278">
            <v>504.15</v>
          </cell>
          <cell r="F278" t="str">
            <v>No</v>
          </cell>
          <cell r="G278">
            <v>16</v>
          </cell>
          <cell r="I278">
            <v>4</v>
          </cell>
          <cell r="J278" t="str">
            <v>Rs.</v>
          </cell>
          <cell r="K278" t="str">
            <v>RENOWNED AUTO PRODUCTS MFRS.LTD.,</v>
          </cell>
          <cell r="L278" t="str">
            <v>HOSUR</v>
          </cell>
          <cell r="M278" t="str">
            <v>EX-FAC</v>
          </cell>
          <cell r="N278" t="str">
            <v>OR</v>
          </cell>
          <cell r="O278" t="str">
            <v>B</v>
          </cell>
          <cell r="P278" t="str">
            <v>GR</v>
          </cell>
        </row>
        <row r="279">
          <cell r="A279" t="str">
            <v>1210101</v>
          </cell>
          <cell r="B279" t="str">
            <v>SHOCK ABSORBER-REAR</v>
          </cell>
          <cell r="D279">
            <v>1</v>
          </cell>
          <cell r="N279" t="str">
            <v>ND</v>
          </cell>
          <cell r="O279" t="str">
            <v>P</v>
          </cell>
        </row>
        <row r="280">
          <cell r="A280" t="str">
            <v>1210103</v>
          </cell>
          <cell r="B280" t="str">
            <v>SPRING SEAT UPPER</v>
          </cell>
          <cell r="D280">
            <v>1</v>
          </cell>
          <cell r="N280" t="str">
            <v>ND</v>
          </cell>
          <cell r="O280" t="str">
            <v>P</v>
          </cell>
        </row>
        <row r="281">
          <cell r="A281" t="str">
            <v>1210105</v>
          </cell>
          <cell r="B281" t="str">
            <v>BUSH REAR SHOCK EYE</v>
          </cell>
          <cell r="D281">
            <v>2</v>
          </cell>
          <cell r="N281" t="str">
            <v>OR</v>
          </cell>
          <cell r="O281" t="str">
            <v>P</v>
          </cell>
        </row>
        <row r="282">
          <cell r="A282" t="str">
            <v>1210106</v>
          </cell>
          <cell r="B282" t="str">
            <v>BUMP STOP RUBBER</v>
          </cell>
          <cell r="D282">
            <v>1</v>
          </cell>
          <cell r="N282" t="str">
            <v>OR</v>
          </cell>
          <cell r="O282" t="str">
            <v>P</v>
          </cell>
        </row>
        <row r="283">
          <cell r="A283" t="str">
            <v>1210107</v>
          </cell>
          <cell r="B283" t="str">
            <v>EYE - REAR SHOCK ABSORBER</v>
          </cell>
          <cell r="D283">
            <v>2</v>
          </cell>
          <cell r="N283" t="str">
            <v>OR</v>
          </cell>
          <cell r="O283" t="str">
            <v>P</v>
          </cell>
        </row>
        <row r="284">
          <cell r="A284" t="str">
            <v>1210108</v>
          </cell>
          <cell r="B284" t="str">
            <v>ABUTMENT - SPRING SEAT UPPER</v>
          </cell>
          <cell r="D284">
            <v>1</v>
          </cell>
          <cell r="N284" t="str">
            <v>OR</v>
          </cell>
          <cell r="O284" t="str">
            <v>P</v>
          </cell>
        </row>
        <row r="285">
          <cell r="A285" t="str">
            <v>1210109</v>
          </cell>
          <cell r="B285" t="str">
            <v>STOPPER - SPRING TOP ABUTMENT</v>
          </cell>
          <cell r="D285">
            <v>1</v>
          </cell>
          <cell r="N285" t="str">
            <v>OR</v>
          </cell>
          <cell r="O285" t="str">
            <v>P</v>
          </cell>
        </row>
        <row r="286">
          <cell r="A286" t="str">
            <v>2000000</v>
          </cell>
          <cell r="B286" t="str">
            <v>PEDAL BOX ASSY - REGULAR</v>
          </cell>
          <cell r="D286">
            <v>1</v>
          </cell>
          <cell r="N286" t="str">
            <v>OR</v>
          </cell>
          <cell r="O286" t="str">
            <v>M</v>
          </cell>
        </row>
        <row r="287">
          <cell r="A287" t="str">
            <v>2000102</v>
          </cell>
          <cell r="B287" t="str">
            <v>SHIM-PEDAL BOX  MOUNT</v>
          </cell>
          <cell r="C287" t="str">
            <v>RECC/C/03-04/33</v>
          </cell>
          <cell r="D287">
            <v>4</v>
          </cell>
          <cell r="E287">
            <v>1.1499999999999999</v>
          </cell>
          <cell r="F287" t="str">
            <v>No</v>
          </cell>
          <cell r="G287">
            <v>0</v>
          </cell>
          <cell r="I287">
            <v>4</v>
          </cell>
          <cell r="J287" t="str">
            <v>Rs.</v>
          </cell>
          <cell r="K287" t="str">
            <v>JAYALAKSHMI ENGG. ENTERPRISES</v>
          </cell>
          <cell r="L287" t="str">
            <v>HOSUR</v>
          </cell>
          <cell r="M287" t="str">
            <v>EX-FAC</v>
          </cell>
          <cell r="N287" t="str">
            <v>B</v>
          </cell>
          <cell r="O287" t="str">
            <v>B</v>
          </cell>
          <cell r="P287" t="str">
            <v>RAM</v>
          </cell>
        </row>
        <row r="288">
          <cell r="A288" t="str">
            <v>2000103</v>
          </cell>
          <cell r="B288" t="str">
            <v>SPACER - PEDAL BOX MTG</v>
          </cell>
          <cell r="C288" t="str">
            <v>RECC/C/02-03/437</v>
          </cell>
          <cell r="D288">
            <v>2</v>
          </cell>
          <cell r="E288">
            <v>3.15</v>
          </cell>
          <cell r="F288" t="str">
            <v>No</v>
          </cell>
          <cell r="G288">
            <v>0</v>
          </cell>
          <cell r="I288">
            <v>4</v>
          </cell>
          <cell r="J288" t="str">
            <v>Rs.</v>
          </cell>
          <cell r="K288" t="str">
            <v>ST AUTOMATS</v>
          </cell>
          <cell r="L288" t="str">
            <v>BANGALORE</v>
          </cell>
          <cell r="M288" t="str">
            <v>DEL-RECC</v>
          </cell>
          <cell r="N288" t="str">
            <v>OR</v>
          </cell>
          <cell r="O288" t="str">
            <v>B</v>
          </cell>
          <cell r="P288" t="str">
            <v>MRAO</v>
          </cell>
        </row>
        <row r="289">
          <cell r="A289" t="str">
            <v>2000120</v>
          </cell>
          <cell r="B289" t="str">
            <v>CLAMP SPEEDO CABLE</v>
          </cell>
          <cell r="C289" t="str">
            <v>RECC/C/02-03/619</v>
          </cell>
          <cell r="D289">
            <v>4</v>
          </cell>
          <cell r="E289">
            <v>1.02</v>
          </cell>
          <cell r="F289" t="str">
            <v>No</v>
          </cell>
          <cell r="G289">
            <v>0</v>
          </cell>
          <cell r="I289">
            <v>4</v>
          </cell>
          <cell r="J289" t="str">
            <v>Rs.</v>
          </cell>
          <cell r="K289" t="str">
            <v>STRIPCO SPRINGS (P) LTD.</v>
          </cell>
          <cell r="L289" t="str">
            <v>MUMBAI</v>
          </cell>
          <cell r="M289" t="str">
            <v>EX-FAC</v>
          </cell>
          <cell r="N289" t="str">
            <v>OR</v>
          </cell>
          <cell r="O289" t="str">
            <v>B</v>
          </cell>
          <cell r="P289" t="str">
            <v>SK</v>
          </cell>
        </row>
        <row r="290">
          <cell r="A290" t="str">
            <v>2000122</v>
          </cell>
          <cell r="B290" t="str">
            <v>P-CLAMP-PB Cable Secondary</v>
          </cell>
          <cell r="C290" t="str">
            <v>RECC/C/02-03/172</v>
          </cell>
          <cell r="D290">
            <v>2</v>
          </cell>
          <cell r="E290">
            <v>1.85</v>
          </cell>
          <cell r="F290" t="str">
            <v>No</v>
          </cell>
          <cell r="G290">
            <v>16</v>
          </cell>
          <cell r="I290">
            <v>4</v>
          </cell>
          <cell r="J290" t="str">
            <v>Rs.</v>
          </cell>
          <cell r="K290" t="str">
            <v>STRIPCO SPRINGS (P) LTD.</v>
          </cell>
          <cell r="L290" t="str">
            <v>MUMBAI</v>
          </cell>
          <cell r="M290" t="str">
            <v>EX-FAC</v>
          </cell>
          <cell r="N290" t="str">
            <v>OR</v>
          </cell>
          <cell r="O290" t="str">
            <v>P</v>
          </cell>
        </row>
        <row r="291">
          <cell r="A291" t="str">
            <v>2100000</v>
          </cell>
          <cell r="B291" t="str">
            <v>MASTER CYLINDER ASSEMBLY (KBX PARTNO:7017209)</v>
          </cell>
          <cell r="D291">
            <v>1</v>
          </cell>
          <cell r="N291" t="str">
            <v>OR</v>
          </cell>
          <cell r="O291" t="str">
            <v>M</v>
          </cell>
        </row>
        <row r="292">
          <cell r="A292" t="str">
            <v>2100100</v>
          </cell>
          <cell r="B292" t="str">
            <v>MASTER CYLINDER ( KBX PARTNO_x000D_
 P7017209 )</v>
          </cell>
          <cell r="C292" t="str">
            <v>RECC/C/03-04/8</v>
          </cell>
          <cell r="D292">
            <v>1</v>
          </cell>
          <cell r="E292">
            <v>440</v>
          </cell>
          <cell r="F292" t="str">
            <v>No</v>
          </cell>
          <cell r="G292">
            <v>16</v>
          </cell>
          <cell r="I292">
            <v>4</v>
          </cell>
          <cell r="J292" t="str">
            <v>Rs.</v>
          </cell>
          <cell r="K292" t="str">
            <v>KALYANI BRAKES LIMITED</v>
          </cell>
          <cell r="L292" t="str">
            <v>PUNE</v>
          </cell>
          <cell r="M292" t="str">
            <v>EX-FAC</v>
          </cell>
          <cell r="N292" t="str">
            <v>OR</v>
          </cell>
          <cell r="O292" t="str">
            <v>B</v>
          </cell>
          <cell r="P292" t="str">
            <v>SK</v>
          </cell>
        </row>
        <row r="293">
          <cell r="A293" t="str">
            <v>2100102</v>
          </cell>
          <cell r="B293" t="str">
            <v>SHACKLE - MASTER CYLINDER</v>
          </cell>
          <cell r="C293" t="str">
            <v>RECC/C/03-04/150</v>
          </cell>
          <cell r="D293">
            <v>1</v>
          </cell>
          <cell r="E293">
            <v>6.5</v>
          </cell>
          <cell r="F293" t="str">
            <v>No</v>
          </cell>
          <cell r="G293">
            <v>16</v>
          </cell>
          <cell r="I293">
            <v>4</v>
          </cell>
          <cell r="J293" t="str">
            <v>Rs.</v>
          </cell>
          <cell r="K293" t="str">
            <v>VISHAL ENGINEERING PVT LTD</v>
          </cell>
          <cell r="L293" t="str">
            <v>PUNE</v>
          </cell>
          <cell r="M293" t="str">
            <v>EX-FAC</v>
          </cell>
          <cell r="N293" t="str">
            <v>OR</v>
          </cell>
          <cell r="O293" t="str">
            <v>B</v>
          </cell>
          <cell r="P293" t="str">
            <v>BVN</v>
          </cell>
        </row>
        <row r="294">
          <cell r="A294" t="str">
            <v>2100110</v>
          </cell>
          <cell r="B294" t="str">
            <v>GASKET MASTER CYLINDER</v>
          </cell>
          <cell r="C294" t="str">
            <v>RECC/C/03-04/60</v>
          </cell>
          <cell r="D294">
            <v>1</v>
          </cell>
          <cell r="E294">
            <v>1.25</v>
          </cell>
          <cell r="F294" t="str">
            <v>No</v>
          </cell>
          <cell r="G294">
            <v>0</v>
          </cell>
          <cell r="I294">
            <v>4</v>
          </cell>
          <cell r="J294" t="str">
            <v>Rs.</v>
          </cell>
          <cell r="K294" t="str">
            <v>CONCORD TECHNOLOGY</v>
          </cell>
          <cell r="L294" t="str">
            <v>BANGALORE</v>
          </cell>
          <cell r="M294" t="str">
            <v>EX-FAC</v>
          </cell>
          <cell r="N294" t="str">
            <v>A</v>
          </cell>
          <cell r="O294" t="str">
            <v>B</v>
          </cell>
          <cell r="P294" t="str">
            <v>SK</v>
          </cell>
        </row>
        <row r="295">
          <cell r="A295" t="str">
            <v>2210101</v>
          </cell>
          <cell r="B295" t="str">
            <v>HOSE, BRAKE-HYD</v>
          </cell>
          <cell r="C295" t="str">
            <v>RECC/C/03-04/52</v>
          </cell>
          <cell r="D295">
            <v>4</v>
          </cell>
          <cell r="E295">
            <v>69</v>
          </cell>
          <cell r="F295" t="str">
            <v>No</v>
          </cell>
          <cell r="G295">
            <v>16</v>
          </cell>
          <cell r="I295">
            <v>4</v>
          </cell>
          <cell r="J295" t="str">
            <v>Rs.</v>
          </cell>
          <cell r="K295" t="str">
            <v>BRAKES INDIA LTD.</v>
          </cell>
          <cell r="L295" t="str">
            <v>CHENNAI</v>
          </cell>
          <cell r="M295" t="str">
            <v>EX-FAC</v>
          </cell>
          <cell r="N295" t="str">
            <v>B</v>
          </cell>
          <cell r="O295" t="str">
            <v>B</v>
          </cell>
          <cell r="P295" t="str">
            <v>RAM</v>
          </cell>
        </row>
        <row r="296">
          <cell r="A296" t="str">
            <v>2210103</v>
          </cell>
          <cell r="B296" t="str">
            <v>E - RING</v>
          </cell>
          <cell r="C296" t="str">
            <v>RECC/C/03-04/230</v>
          </cell>
          <cell r="D296">
            <v>4</v>
          </cell>
          <cell r="E296">
            <v>1.76</v>
          </cell>
          <cell r="F296" t="str">
            <v>No</v>
          </cell>
          <cell r="G296">
            <v>16</v>
          </cell>
          <cell r="I296">
            <v>4</v>
          </cell>
          <cell r="J296" t="str">
            <v>Rs.</v>
          </cell>
          <cell r="K296" t="str">
            <v>STRIPCO SPRINGS (P) LTD.</v>
          </cell>
          <cell r="L296" t="str">
            <v>MUMBAI</v>
          </cell>
          <cell r="M296" t="str">
            <v>EX-FAC</v>
          </cell>
          <cell r="N296" t="str">
            <v>OR</v>
          </cell>
          <cell r="O296" t="str">
            <v>B</v>
          </cell>
          <cell r="P296" t="str">
            <v>SK</v>
          </cell>
        </row>
        <row r="297">
          <cell r="A297" t="str">
            <v>2210105</v>
          </cell>
          <cell r="B297" t="str">
            <v>SLEEVE BRAKE HOSE</v>
          </cell>
          <cell r="D297">
            <v>2</v>
          </cell>
          <cell r="N297" t="str">
            <v>OB</v>
          </cell>
          <cell r="O297" t="str">
            <v>P</v>
          </cell>
        </row>
        <row r="298">
          <cell r="A298" t="str">
            <v>2210111</v>
          </cell>
          <cell r="B298" t="str">
            <v>CLAMP-BRAKE LINE</v>
          </cell>
          <cell r="C298" t="str">
            <v>RECC/C/03-04/230</v>
          </cell>
          <cell r="D298">
            <v>7</v>
          </cell>
          <cell r="E298">
            <v>1.1299999999999999</v>
          </cell>
          <cell r="F298" t="str">
            <v>No</v>
          </cell>
          <cell r="G298">
            <v>16</v>
          </cell>
          <cell r="I298">
            <v>4</v>
          </cell>
          <cell r="J298" t="str">
            <v>Rs.</v>
          </cell>
          <cell r="K298" t="str">
            <v>STRIPCO SPRINGS (P) LTD.</v>
          </cell>
          <cell r="L298" t="str">
            <v>MUMBAI</v>
          </cell>
          <cell r="M298" t="str">
            <v>EX-FAC</v>
          </cell>
          <cell r="N298" t="str">
            <v>OR</v>
          </cell>
          <cell r="O298" t="str">
            <v>B</v>
          </cell>
          <cell r="P298" t="str">
            <v>SK</v>
          </cell>
        </row>
        <row r="299">
          <cell r="A299" t="str">
            <v>2221110</v>
          </cell>
          <cell r="B299" t="str">
            <v>BUNDY, MC TO HOSE (FRONT)-LH</v>
          </cell>
          <cell r="C299" t="str">
            <v>RECC/C/03-04/124</v>
          </cell>
          <cell r="D299">
            <v>1</v>
          </cell>
          <cell r="E299">
            <v>26.1</v>
          </cell>
          <cell r="F299" t="str">
            <v>No</v>
          </cell>
          <cell r="G299">
            <v>16</v>
          </cell>
          <cell r="I299">
            <v>4</v>
          </cell>
          <cell r="J299" t="str">
            <v>Rs.</v>
          </cell>
          <cell r="K299" t="str">
            <v>BUNDY INDIA LTD.,</v>
          </cell>
          <cell r="L299" t="str">
            <v>CHENNAI</v>
          </cell>
          <cell r="M299" t="str">
            <v>EX-FAC</v>
          </cell>
          <cell r="N299" t="str">
            <v>B</v>
          </cell>
          <cell r="O299" t="str">
            <v>B</v>
          </cell>
          <cell r="P299" t="str">
            <v>RAM</v>
          </cell>
        </row>
        <row r="300">
          <cell r="A300" t="str">
            <v>2221111</v>
          </cell>
          <cell r="B300" t="str">
            <v>BUNDY MC TO PV LEFT</v>
          </cell>
          <cell r="C300" t="str">
            <v>RECC/C/03-04/124</v>
          </cell>
          <cell r="D300">
            <v>1</v>
          </cell>
          <cell r="E300">
            <v>23.88</v>
          </cell>
          <cell r="F300" t="str">
            <v>No</v>
          </cell>
          <cell r="G300">
            <v>16</v>
          </cell>
          <cell r="I300">
            <v>4</v>
          </cell>
          <cell r="J300" t="str">
            <v>Rs.</v>
          </cell>
          <cell r="K300" t="str">
            <v>BUNDY INDIA LTD.,</v>
          </cell>
          <cell r="L300" t="str">
            <v>CHENNAI</v>
          </cell>
          <cell r="M300" t="str">
            <v>EX-FAC</v>
          </cell>
          <cell r="N300" t="str">
            <v>B</v>
          </cell>
          <cell r="O300" t="str">
            <v>B</v>
          </cell>
          <cell r="P300" t="str">
            <v>RAM</v>
          </cell>
        </row>
        <row r="301">
          <cell r="A301" t="str">
            <v>2221115</v>
          </cell>
          <cell r="B301" t="str">
            <v>BUNDY,MC to PV, LH</v>
          </cell>
          <cell r="D301">
            <v>1</v>
          </cell>
          <cell r="N301" t="str">
            <v>OB</v>
          </cell>
          <cell r="O301" t="str">
            <v>P</v>
          </cell>
        </row>
        <row r="302">
          <cell r="A302" t="str">
            <v>2221116</v>
          </cell>
          <cell r="B302" t="str">
            <v>BUNDY, PV to HOSE ( REAR ), LH</v>
          </cell>
          <cell r="C302" t="str">
            <v>RECC/C/03-04/124</v>
          </cell>
          <cell r="D302">
            <v>1</v>
          </cell>
          <cell r="E302">
            <v>38.270000000000003</v>
          </cell>
          <cell r="F302" t="str">
            <v>No</v>
          </cell>
          <cell r="G302">
            <v>16</v>
          </cell>
          <cell r="I302">
            <v>4</v>
          </cell>
          <cell r="J302" t="str">
            <v>Rs.</v>
          </cell>
          <cell r="K302" t="str">
            <v>BUNDY INDIA LTD.,</v>
          </cell>
          <cell r="L302" t="str">
            <v>CHENNAI</v>
          </cell>
          <cell r="M302" t="str">
            <v>EX-FAC</v>
          </cell>
          <cell r="N302" t="str">
            <v>C</v>
          </cell>
          <cell r="O302" t="str">
            <v>B</v>
          </cell>
          <cell r="P302" t="str">
            <v>RAM</v>
          </cell>
        </row>
        <row r="303">
          <cell r="A303" t="str">
            <v>2221117</v>
          </cell>
          <cell r="B303" t="str">
            <v>BUNDY, HOSE ( FRONT ) to BACK PLATE, LH</v>
          </cell>
          <cell r="C303" t="str">
            <v>RECC/C/03-04/124</v>
          </cell>
          <cell r="D303">
            <v>1</v>
          </cell>
          <cell r="E303">
            <v>15.17</v>
          </cell>
          <cell r="F303" t="str">
            <v>No</v>
          </cell>
          <cell r="G303">
            <v>16</v>
          </cell>
          <cell r="I303">
            <v>4</v>
          </cell>
          <cell r="J303" t="str">
            <v>Rs.</v>
          </cell>
          <cell r="K303" t="str">
            <v>BUNDY INDIA LTD.,</v>
          </cell>
          <cell r="L303" t="str">
            <v>CHENNAI</v>
          </cell>
          <cell r="M303" t="str">
            <v>EX-FAC</v>
          </cell>
          <cell r="N303" t="str">
            <v>A</v>
          </cell>
          <cell r="O303" t="str">
            <v>B</v>
          </cell>
          <cell r="P303" t="str">
            <v>RAM</v>
          </cell>
        </row>
        <row r="304">
          <cell r="A304" t="str">
            <v>2221118</v>
          </cell>
          <cell r="B304" t="str">
            <v>BUNDY, HOSE (REAR) TO BLACK PLATE, LH</v>
          </cell>
          <cell r="D304">
            <v>1</v>
          </cell>
          <cell r="N304" t="str">
            <v>OB</v>
          </cell>
          <cell r="O304" t="str">
            <v>P</v>
          </cell>
        </row>
        <row r="305">
          <cell r="A305" t="str">
            <v>2221119</v>
          </cell>
          <cell r="B305" t="str">
            <v>BUNDY REAR LH-HOSE TO BACK PLATE</v>
          </cell>
          <cell r="C305" t="str">
            <v>RECC/C/03-04/124</v>
          </cell>
          <cell r="D305">
            <v>1</v>
          </cell>
          <cell r="E305">
            <v>14.06</v>
          </cell>
          <cell r="F305" t="str">
            <v>No</v>
          </cell>
          <cell r="G305">
            <v>16</v>
          </cell>
          <cell r="I305">
            <v>4</v>
          </cell>
          <cell r="J305" t="str">
            <v>Rs.</v>
          </cell>
          <cell r="K305" t="str">
            <v>BUNDY INDIA LTD.,</v>
          </cell>
          <cell r="L305" t="str">
            <v>CHENNAI</v>
          </cell>
          <cell r="M305" t="str">
            <v>EX-FAC</v>
          </cell>
          <cell r="N305" t="str">
            <v>A</v>
          </cell>
          <cell r="O305" t="str">
            <v>B</v>
          </cell>
          <cell r="P305" t="str">
            <v>RAM</v>
          </cell>
        </row>
        <row r="306">
          <cell r="A306" t="str">
            <v>2222110</v>
          </cell>
          <cell r="B306" t="str">
            <v>BUNDY, MC TO HOSE (FRONT), RH</v>
          </cell>
          <cell r="C306" t="str">
            <v>RECC/C/03-04/124</v>
          </cell>
          <cell r="D306">
            <v>1</v>
          </cell>
          <cell r="E306">
            <v>26.26</v>
          </cell>
          <cell r="F306" t="str">
            <v>No</v>
          </cell>
          <cell r="G306">
            <v>16</v>
          </cell>
          <cell r="I306">
            <v>4</v>
          </cell>
          <cell r="J306" t="str">
            <v>Rs.</v>
          </cell>
          <cell r="K306" t="str">
            <v>BUNDY INDIA LTD.,</v>
          </cell>
          <cell r="L306" t="str">
            <v>CHENNAI</v>
          </cell>
          <cell r="M306" t="str">
            <v>EX-FAC</v>
          </cell>
          <cell r="N306" t="str">
            <v>B</v>
          </cell>
          <cell r="O306" t="str">
            <v>B</v>
          </cell>
          <cell r="P306" t="str">
            <v>RAM</v>
          </cell>
        </row>
        <row r="307">
          <cell r="A307" t="str">
            <v>2222111</v>
          </cell>
          <cell r="B307" t="str">
            <v>BUNDY, MC TO PV RIGHT</v>
          </cell>
          <cell r="C307" t="str">
            <v>RECC/C/03-04/124</v>
          </cell>
          <cell r="D307">
            <v>1</v>
          </cell>
          <cell r="E307">
            <v>24.33</v>
          </cell>
          <cell r="F307" t="str">
            <v>No</v>
          </cell>
          <cell r="G307">
            <v>16</v>
          </cell>
          <cell r="I307">
            <v>4</v>
          </cell>
          <cell r="J307" t="str">
            <v>Rs.</v>
          </cell>
          <cell r="K307" t="str">
            <v>BUNDY INDIA LTD.,</v>
          </cell>
          <cell r="L307" t="str">
            <v>CHENNAI</v>
          </cell>
          <cell r="M307" t="str">
            <v>EX-FAC</v>
          </cell>
          <cell r="N307" t="str">
            <v>B</v>
          </cell>
          <cell r="O307" t="str">
            <v>B</v>
          </cell>
          <cell r="P307" t="str">
            <v>RAM</v>
          </cell>
        </row>
        <row r="308">
          <cell r="A308" t="str">
            <v>2222115</v>
          </cell>
          <cell r="B308" t="str">
            <v>BUNDY,MC to PV, RH</v>
          </cell>
          <cell r="D308">
            <v>1</v>
          </cell>
          <cell r="N308" t="str">
            <v>OB</v>
          </cell>
          <cell r="O308" t="str">
            <v>P</v>
          </cell>
        </row>
        <row r="309">
          <cell r="A309" t="str">
            <v>2222116</v>
          </cell>
          <cell r="B309" t="str">
            <v>BUNDY, PV to HOSE ( REAR ), RH</v>
          </cell>
          <cell r="C309" t="str">
            <v>RECC/C/03-04/124</v>
          </cell>
          <cell r="D309">
            <v>1</v>
          </cell>
          <cell r="E309">
            <v>30.02</v>
          </cell>
          <cell r="F309" t="str">
            <v>No</v>
          </cell>
          <cell r="G309">
            <v>16</v>
          </cell>
          <cell r="I309">
            <v>4</v>
          </cell>
          <cell r="J309" t="str">
            <v>Rs.</v>
          </cell>
          <cell r="K309" t="str">
            <v>BUNDY INDIA LTD.,</v>
          </cell>
          <cell r="L309" t="str">
            <v>CHENNAI</v>
          </cell>
          <cell r="M309" t="str">
            <v>EX-FAC</v>
          </cell>
          <cell r="N309" t="str">
            <v>C</v>
          </cell>
          <cell r="O309" t="str">
            <v>B</v>
          </cell>
          <cell r="P309" t="str">
            <v>RAM</v>
          </cell>
        </row>
        <row r="310">
          <cell r="A310" t="str">
            <v>2222117</v>
          </cell>
          <cell r="B310" t="str">
            <v>BUNDY, HOSE ( FRONT ) to BACK PLATE, RH</v>
          </cell>
          <cell r="C310" t="str">
            <v>RECC/C/03-04/124</v>
          </cell>
          <cell r="D310">
            <v>1</v>
          </cell>
          <cell r="E310">
            <v>15.1</v>
          </cell>
          <cell r="F310" t="str">
            <v>No</v>
          </cell>
          <cell r="G310">
            <v>16</v>
          </cell>
          <cell r="I310">
            <v>4</v>
          </cell>
          <cell r="J310" t="str">
            <v>Rs.</v>
          </cell>
          <cell r="K310" t="str">
            <v>BUNDY INDIA LTD.,</v>
          </cell>
          <cell r="L310" t="str">
            <v>CHENNAI</v>
          </cell>
          <cell r="M310" t="str">
            <v>EX-FAC</v>
          </cell>
          <cell r="N310" t="str">
            <v>A</v>
          </cell>
          <cell r="O310" t="str">
            <v>B</v>
          </cell>
          <cell r="P310" t="str">
            <v>RAM</v>
          </cell>
        </row>
        <row r="311">
          <cell r="A311" t="str">
            <v>2222118</v>
          </cell>
          <cell r="B311" t="str">
            <v>BUNDY, HOSE (REAR) TO BACK PLATE,RH</v>
          </cell>
          <cell r="D311">
            <v>1</v>
          </cell>
          <cell r="N311" t="str">
            <v>OB</v>
          </cell>
          <cell r="O311" t="str">
            <v>P</v>
          </cell>
        </row>
        <row r="312">
          <cell r="A312" t="str">
            <v>2222119</v>
          </cell>
          <cell r="B312" t="str">
            <v>BUNDY REAR RH-HOSE TO BACK PLATE</v>
          </cell>
          <cell r="C312" t="str">
            <v>RECC/C/03-04/124</v>
          </cell>
          <cell r="D312">
            <v>1</v>
          </cell>
          <cell r="E312">
            <v>14.06</v>
          </cell>
          <cell r="F312" t="str">
            <v>No</v>
          </cell>
          <cell r="G312">
            <v>16</v>
          </cell>
          <cell r="I312">
            <v>4</v>
          </cell>
          <cell r="J312" t="str">
            <v>Rs.</v>
          </cell>
          <cell r="K312" t="str">
            <v>BUNDY INDIA LTD.,</v>
          </cell>
          <cell r="L312" t="str">
            <v>CHENNAI</v>
          </cell>
          <cell r="M312" t="str">
            <v>EX-FAC</v>
          </cell>
          <cell r="N312" t="str">
            <v>A</v>
          </cell>
          <cell r="O312" t="str">
            <v>B</v>
          </cell>
          <cell r="P312" t="str">
            <v>RAM</v>
          </cell>
        </row>
        <row r="313">
          <cell r="A313" t="str">
            <v>2300100</v>
          </cell>
          <cell r="B313" t="str">
            <v>PROPORTIONATING VALVE(KBX PARTNO P7080504)</v>
          </cell>
          <cell r="C313" t="str">
            <v>RECC/C/03-04/8</v>
          </cell>
          <cell r="D313">
            <v>2</v>
          </cell>
          <cell r="E313">
            <v>155</v>
          </cell>
          <cell r="G313">
            <v>0</v>
          </cell>
          <cell r="I313">
            <v>4</v>
          </cell>
          <cell r="J313" t="str">
            <v>Rs.</v>
          </cell>
          <cell r="K313" t="str">
            <v>KALYANI BRAKES LIMITED</v>
          </cell>
          <cell r="L313" t="str">
            <v>PUNE</v>
          </cell>
          <cell r="M313" t="str">
            <v>EX-FAC</v>
          </cell>
          <cell r="N313" t="str">
            <v>OR</v>
          </cell>
          <cell r="O313" t="str">
            <v>B</v>
          </cell>
          <cell r="P313" t="str">
            <v>SK</v>
          </cell>
        </row>
        <row r="314">
          <cell r="A314" t="str">
            <v>2410000</v>
          </cell>
          <cell r="B314" t="str">
            <v>BRAKE LINE ASSEMBLY</v>
          </cell>
          <cell r="D314">
            <v>1</v>
          </cell>
          <cell r="N314" t="str">
            <v>OR</v>
          </cell>
          <cell r="O314" t="str">
            <v>M</v>
          </cell>
        </row>
        <row r="315">
          <cell r="A315" t="str">
            <v>2410001</v>
          </cell>
          <cell r="B315" t="str">
            <v>CABLE ASSY PB-SECONDARY</v>
          </cell>
          <cell r="C315" t="str">
            <v>RECC/C/03-04/16</v>
          </cell>
          <cell r="D315">
            <v>1</v>
          </cell>
          <cell r="E315">
            <v>176.55</v>
          </cell>
          <cell r="F315" t="str">
            <v>No</v>
          </cell>
          <cell r="G315">
            <v>16</v>
          </cell>
          <cell r="I315">
            <v>4</v>
          </cell>
          <cell r="J315" t="str">
            <v>Rs.</v>
          </cell>
          <cell r="K315" t="str">
            <v>REMSONS INDUSTRIES LTD.,</v>
          </cell>
          <cell r="L315" t="str">
            <v>GURGAON</v>
          </cell>
          <cell r="M315" t="str">
            <v>EX-FAC</v>
          </cell>
          <cell r="N315" t="str">
            <v>C</v>
          </cell>
          <cell r="O315" t="str">
            <v>B</v>
          </cell>
          <cell r="P315" t="str">
            <v>SK</v>
          </cell>
        </row>
        <row r="316">
          <cell r="A316" t="str">
            <v>2410003</v>
          </cell>
          <cell r="B316" t="str">
            <v>CABLE ASSY PB-PRIMARY</v>
          </cell>
          <cell r="C316" t="str">
            <v>RECC/C/03-04/16</v>
          </cell>
          <cell r="D316">
            <v>1</v>
          </cell>
          <cell r="E316">
            <v>57.5</v>
          </cell>
          <cell r="F316" t="str">
            <v>No</v>
          </cell>
          <cell r="G316">
            <v>16</v>
          </cell>
          <cell r="I316">
            <v>4</v>
          </cell>
          <cell r="J316" t="str">
            <v>Rs.</v>
          </cell>
          <cell r="K316" t="str">
            <v>REMSONS INDUSTRIES LTD.,</v>
          </cell>
          <cell r="L316" t="str">
            <v>GURGAON</v>
          </cell>
          <cell r="M316" t="str">
            <v>EX-FAC</v>
          </cell>
          <cell r="N316" t="str">
            <v>C</v>
          </cell>
          <cell r="O316" t="str">
            <v>B</v>
          </cell>
          <cell r="P316" t="str">
            <v>SK</v>
          </cell>
        </row>
        <row r="317">
          <cell r="A317" t="str">
            <v>2410102</v>
          </cell>
          <cell r="B317" t="str">
            <v>PULLEY-PB CABLE JOINT</v>
          </cell>
          <cell r="C317" t="str">
            <v>RECC/C/03-04/37</v>
          </cell>
          <cell r="D317">
            <v>1</v>
          </cell>
          <cell r="E317">
            <v>27</v>
          </cell>
          <cell r="F317" t="str">
            <v>No</v>
          </cell>
          <cell r="G317">
            <v>0</v>
          </cell>
          <cell r="I317">
            <v>4</v>
          </cell>
          <cell r="J317" t="str">
            <v>Rs.</v>
          </cell>
          <cell r="K317" t="str">
            <v>SAGAR ENTERPRISES</v>
          </cell>
          <cell r="L317" t="str">
            <v>BANGALORE</v>
          </cell>
          <cell r="M317" t="str">
            <v>EX-FAC</v>
          </cell>
          <cell r="N317" t="str">
            <v>A</v>
          </cell>
          <cell r="O317" t="str">
            <v>B</v>
          </cell>
          <cell r="P317" t="str">
            <v>GNN</v>
          </cell>
        </row>
        <row r="318">
          <cell r="A318" t="str">
            <v>2410104</v>
          </cell>
          <cell r="B318" t="str">
            <v>CLEVIS-PB SPOKE</v>
          </cell>
          <cell r="C318" t="str">
            <v>RECC/C/03-04/154</v>
          </cell>
          <cell r="D318">
            <v>1</v>
          </cell>
          <cell r="E318">
            <v>20</v>
          </cell>
          <cell r="F318" t="str">
            <v>No</v>
          </cell>
          <cell r="G318">
            <v>16</v>
          </cell>
          <cell r="I318">
            <v>4</v>
          </cell>
          <cell r="J318" t="str">
            <v>Rs.</v>
          </cell>
          <cell r="K318" t="str">
            <v>SHREE MALLIKARJUNA ENGINEERING WORKS</v>
          </cell>
          <cell r="L318" t="str">
            <v>HARIHAR</v>
          </cell>
          <cell r="M318" t="str">
            <v>EX-FAC</v>
          </cell>
          <cell r="N318" t="str">
            <v>C</v>
          </cell>
          <cell r="O318" t="str">
            <v>B</v>
          </cell>
          <cell r="P318" t="str">
            <v>RAM</v>
          </cell>
        </row>
        <row r="319">
          <cell r="A319" t="str">
            <v>2410106</v>
          </cell>
          <cell r="B319" t="str">
            <v>CLEVIS-B 8,PRMARY CABLE-PULLEY SIDE</v>
          </cell>
          <cell r="D319">
            <v>1</v>
          </cell>
          <cell r="N319" t="str">
            <v>B</v>
          </cell>
          <cell r="O319" t="str">
            <v>P</v>
          </cell>
        </row>
        <row r="320">
          <cell r="A320" t="str">
            <v>2410107</v>
          </cell>
          <cell r="B320" t="str">
            <v>COVER-PB CABLE JOINT</v>
          </cell>
          <cell r="D320">
            <v>1</v>
          </cell>
          <cell r="N320" t="str">
            <v>OB</v>
          </cell>
          <cell r="O320" t="str">
            <v>P</v>
          </cell>
        </row>
        <row r="321">
          <cell r="A321" t="str">
            <v>2410108</v>
          </cell>
          <cell r="B321" t="str">
            <v>CLEVIS-B6, PRIMARY CABLE-LINK SIDE</v>
          </cell>
          <cell r="D321">
            <v>1</v>
          </cell>
          <cell r="N321" t="str">
            <v>A</v>
          </cell>
          <cell r="O321" t="str">
            <v>P</v>
          </cell>
        </row>
        <row r="322">
          <cell r="A322" t="str">
            <v>2410109</v>
          </cell>
          <cell r="B322" t="str">
            <v>SPRING-PRIMARY CABLE</v>
          </cell>
          <cell r="D322">
            <v>1</v>
          </cell>
          <cell r="N322" t="str">
            <v>OR</v>
          </cell>
          <cell r="O322" t="str">
            <v>P</v>
          </cell>
        </row>
        <row r="323">
          <cell r="A323" t="str">
            <v>2410110</v>
          </cell>
          <cell r="B323" t="str">
            <v>SPOKE, PB CABLE</v>
          </cell>
          <cell r="C323" t="str">
            <v>RECC/C/02-03/252</v>
          </cell>
          <cell r="D323">
            <v>1</v>
          </cell>
          <cell r="E323">
            <v>2.78</v>
          </cell>
          <cell r="F323" t="str">
            <v>No</v>
          </cell>
          <cell r="G323">
            <v>16</v>
          </cell>
          <cell r="I323">
            <v>4</v>
          </cell>
          <cell r="J323" t="str">
            <v>Rs.</v>
          </cell>
          <cell r="K323" t="str">
            <v>BANGALORE SPOKES PVT.LTD.,</v>
          </cell>
          <cell r="L323" t="str">
            <v>BANGALORE</v>
          </cell>
          <cell r="M323" t="str">
            <v>EX-FAC</v>
          </cell>
          <cell r="N323" t="str">
            <v>A</v>
          </cell>
          <cell r="O323" t="str">
            <v>B</v>
          </cell>
          <cell r="P323" t="str">
            <v>SK</v>
          </cell>
        </row>
        <row r="324">
          <cell r="A324" t="str">
            <v>2410111</v>
          </cell>
          <cell r="B324" t="str">
            <v>DUST COVER-PB</v>
          </cell>
          <cell r="D324">
            <v>2</v>
          </cell>
          <cell r="N324" t="str">
            <v>OR</v>
          </cell>
          <cell r="O324" t="str">
            <v>P</v>
          </cell>
        </row>
        <row r="325">
          <cell r="A325" t="str">
            <v>2410112</v>
          </cell>
          <cell r="B325" t="str">
            <v>SPRING SECONDARY CABLE</v>
          </cell>
          <cell r="D325">
            <v>2</v>
          </cell>
          <cell r="N325" t="str">
            <v>OR</v>
          </cell>
          <cell r="O325" t="str">
            <v>P</v>
          </cell>
        </row>
        <row r="326">
          <cell r="A326" t="str">
            <v>2410114</v>
          </cell>
          <cell r="B326" t="str">
            <v>RUBBER GROMMET PB</v>
          </cell>
          <cell r="C326" t="str">
            <v>RECC/C/03-04/117</v>
          </cell>
          <cell r="D326">
            <v>1</v>
          </cell>
          <cell r="E326">
            <v>6.6</v>
          </cell>
          <cell r="F326" t="str">
            <v>No</v>
          </cell>
          <cell r="G326">
            <v>0</v>
          </cell>
          <cell r="I326">
            <v>4</v>
          </cell>
          <cell r="J326" t="str">
            <v>Rs.</v>
          </cell>
          <cell r="K326" t="str">
            <v>BRAHAD ELASTOMERS (P) LTD.,</v>
          </cell>
          <cell r="L326" t="str">
            <v>BANGALORE</v>
          </cell>
          <cell r="M326" t="str">
            <v>EX-FAC</v>
          </cell>
          <cell r="N326" t="str">
            <v>A</v>
          </cell>
          <cell r="O326" t="str">
            <v>B</v>
          </cell>
          <cell r="P326" t="str">
            <v>BVN</v>
          </cell>
        </row>
        <row r="327">
          <cell r="A327" t="str">
            <v>2410115</v>
          </cell>
          <cell r="B327" t="str">
            <v>CLAMP PARKING BRAKE CABLE</v>
          </cell>
          <cell r="D327">
            <v>1</v>
          </cell>
          <cell r="N327" t="str">
            <v>OB</v>
          </cell>
          <cell r="O327" t="str">
            <v>P</v>
          </cell>
        </row>
        <row r="328">
          <cell r="A328" t="str">
            <v>2430001</v>
          </cell>
          <cell r="B328" t="str">
            <v>LINKAGE PB Assy</v>
          </cell>
          <cell r="D328">
            <v>1</v>
          </cell>
          <cell r="N328" t="str">
            <v>A</v>
          </cell>
          <cell r="O328" t="str">
            <v>M</v>
          </cell>
        </row>
        <row r="329">
          <cell r="A329" t="str">
            <v>2430010</v>
          </cell>
          <cell r="B329" t="str">
            <v>PB LINKAGE MOUNTING WELDMENT</v>
          </cell>
          <cell r="C329" t="str">
            <v>RECC/C/03-04/195</v>
          </cell>
          <cell r="D329">
            <v>1</v>
          </cell>
          <cell r="E329">
            <v>57.1</v>
          </cell>
          <cell r="F329" t="str">
            <v>No</v>
          </cell>
          <cell r="G329">
            <v>16</v>
          </cell>
          <cell r="I329">
            <v>4</v>
          </cell>
          <cell r="J329" t="str">
            <v>Rs.</v>
          </cell>
          <cell r="K329" t="str">
            <v>GB INDUSTRIES</v>
          </cell>
          <cell r="L329" t="str">
            <v>FARIDABAD</v>
          </cell>
          <cell r="M329" t="str">
            <v>EX-FAC</v>
          </cell>
          <cell r="N329" t="str">
            <v>C</v>
          </cell>
          <cell r="O329" t="str">
            <v>B</v>
          </cell>
          <cell r="P329" t="str">
            <v>GR</v>
          </cell>
        </row>
        <row r="330">
          <cell r="A330" t="str">
            <v>2430020</v>
          </cell>
          <cell r="B330" t="str">
            <v>SECONDARY LINKAGE WELDMENT-PB</v>
          </cell>
          <cell r="C330" t="str">
            <v>RECC/C/03-04/195</v>
          </cell>
          <cell r="D330">
            <v>1</v>
          </cell>
          <cell r="E330">
            <v>23.27</v>
          </cell>
          <cell r="F330" t="str">
            <v>No</v>
          </cell>
          <cell r="G330">
            <v>16</v>
          </cell>
          <cell r="I330">
            <v>4</v>
          </cell>
          <cell r="J330" t="str">
            <v>Rs.</v>
          </cell>
          <cell r="K330" t="str">
            <v>GB INDUSTRIES</v>
          </cell>
          <cell r="L330" t="str">
            <v>FARIDABAD</v>
          </cell>
          <cell r="M330" t="str">
            <v>EX-FAC</v>
          </cell>
          <cell r="N330" t="str">
            <v>A</v>
          </cell>
          <cell r="O330" t="str">
            <v>B</v>
          </cell>
          <cell r="P330" t="str">
            <v>GR</v>
          </cell>
        </row>
        <row r="331">
          <cell r="A331" t="str">
            <v>2430101</v>
          </cell>
          <cell r="B331" t="str">
            <v>PIN, SECONDARY LINKAGE-PB</v>
          </cell>
          <cell r="C331" t="str">
            <v>RECC/C/03-04/122</v>
          </cell>
          <cell r="D331">
            <v>1</v>
          </cell>
          <cell r="E331">
            <v>16</v>
          </cell>
          <cell r="F331" t="str">
            <v>No</v>
          </cell>
          <cell r="G331">
            <v>9.6</v>
          </cell>
          <cell r="I331">
            <v>4</v>
          </cell>
          <cell r="J331" t="str">
            <v>Rs.</v>
          </cell>
          <cell r="K331" t="str">
            <v>KUMARAN ENGINEERS</v>
          </cell>
          <cell r="L331" t="str">
            <v>BANGALORE</v>
          </cell>
          <cell r="M331" t="str">
            <v>EX-FAC</v>
          </cell>
          <cell r="N331" t="str">
            <v>C</v>
          </cell>
          <cell r="O331" t="str">
            <v>B</v>
          </cell>
          <cell r="P331" t="str">
            <v>RAM</v>
          </cell>
        </row>
        <row r="332">
          <cell r="A332" t="str">
            <v>2430110</v>
          </cell>
          <cell r="B332" t="str">
            <v>PB LEVER BRACKET MAIN</v>
          </cell>
          <cell r="D332">
            <v>1</v>
          </cell>
          <cell r="N332" t="str">
            <v>OB</v>
          </cell>
          <cell r="O332" t="str">
            <v>P</v>
          </cell>
        </row>
        <row r="333">
          <cell r="A333" t="str">
            <v>2430111</v>
          </cell>
          <cell r="B333" t="str">
            <v>BRACKET PB  CABLE MOUNTING.</v>
          </cell>
          <cell r="D333">
            <v>1</v>
          </cell>
          <cell r="N333" t="str">
            <v>A</v>
          </cell>
          <cell r="O333" t="str">
            <v>P</v>
          </cell>
        </row>
        <row r="334">
          <cell r="A334" t="str">
            <v>2430112</v>
          </cell>
          <cell r="B334" t="str">
            <v>PB LEVER BRACKET CHASSIS SET.</v>
          </cell>
          <cell r="D334">
            <v>1</v>
          </cell>
          <cell r="N334" t="str">
            <v>OR</v>
          </cell>
          <cell r="O334" t="str">
            <v>P</v>
          </cell>
        </row>
        <row r="335">
          <cell r="A335" t="str">
            <v>2430115</v>
          </cell>
          <cell r="B335" t="str">
            <v>SHIM - PARKING BRAKE</v>
          </cell>
          <cell r="D335">
            <v>1</v>
          </cell>
          <cell r="N335" t="str">
            <v>OR</v>
          </cell>
          <cell r="O335" t="str">
            <v>P</v>
          </cell>
          <cell r="P335" t="str">
            <v>MRAO</v>
          </cell>
        </row>
        <row r="336">
          <cell r="A336" t="str">
            <v>2430120</v>
          </cell>
          <cell r="B336" t="str">
            <v>LEVER SECONDARY LINKAGE PB.</v>
          </cell>
          <cell r="D336">
            <v>1</v>
          </cell>
          <cell r="N336" t="str">
            <v>A</v>
          </cell>
          <cell r="O336" t="str">
            <v>P</v>
          </cell>
        </row>
        <row r="337">
          <cell r="A337" t="str">
            <v>2430121</v>
          </cell>
          <cell r="B337" t="str">
            <v>LEVER 2, SECONDAY LINKAGE - PB</v>
          </cell>
          <cell r="D337">
            <v>1</v>
          </cell>
          <cell r="N337" t="str">
            <v>OR</v>
          </cell>
          <cell r="O337" t="str">
            <v>P</v>
          </cell>
        </row>
        <row r="338">
          <cell r="A338" t="str">
            <v>2430122</v>
          </cell>
          <cell r="B338" t="str">
            <v>LEVER SECONDAY LINKAGE - PB.</v>
          </cell>
          <cell r="D338">
            <v>1</v>
          </cell>
          <cell r="N338" t="str">
            <v>A</v>
          </cell>
          <cell r="O338" t="str">
            <v>P</v>
          </cell>
        </row>
        <row r="339">
          <cell r="A339" t="str">
            <v>2431110</v>
          </cell>
          <cell r="B339" t="str">
            <v>PB LEVER BRACKET MAIN LH</v>
          </cell>
          <cell r="D339">
            <v>1</v>
          </cell>
          <cell r="N339" t="str">
            <v>A</v>
          </cell>
          <cell r="O339" t="str">
            <v>P</v>
          </cell>
        </row>
        <row r="340">
          <cell r="A340" t="str">
            <v>2432110</v>
          </cell>
          <cell r="B340" t="str">
            <v>PB LEVER BRACKET MAIN RH</v>
          </cell>
          <cell r="D340">
            <v>1</v>
          </cell>
          <cell r="N340" t="str">
            <v>A</v>
          </cell>
          <cell r="O340" t="str">
            <v>P</v>
          </cell>
        </row>
        <row r="341">
          <cell r="A341" t="str">
            <v>2440101</v>
          </cell>
          <cell r="B341" t="str">
            <v>BASE PLATE DUST COVER</v>
          </cell>
          <cell r="C341" t="str">
            <v>RECC/C/03-04/273</v>
          </cell>
          <cell r="D341">
            <v>1</v>
          </cell>
          <cell r="E341">
            <v>47.16</v>
          </cell>
          <cell r="F341" t="str">
            <v>No</v>
          </cell>
          <cell r="G341">
            <v>16</v>
          </cell>
          <cell r="I341">
            <v>4</v>
          </cell>
          <cell r="J341" t="str">
            <v>Rs.</v>
          </cell>
          <cell r="K341" t="str">
            <v>MAINI PRECISION PRODUCTS - BOMMASANDRA</v>
          </cell>
          <cell r="L341" t="str">
            <v>BANGALORE</v>
          </cell>
          <cell r="M341" t="str">
            <v>EX-FAC</v>
          </cell>
          <cell r="N341" t="str">
            <v>OR</v>
          </cell>
          <cell r="O341" t="str">
            <v>B</v>
          </cell>
          <cell r="P341" t="str">
            <v>NK</v>
          </cell>
        </row>
        <row r="342">
          <cell r="A342" t="str">
            <v>2440102</v>
          </cell>
          <cell r="B342" t="str">
            <v>CLOSING PLATE DUST COVER</v>
          </cell>
          <cell r="C342" t="str">
            <v>RECC/C/03-04/273</v>
          </cell>
          <cell r="D342">
            <v>1</v>
          </cell>
          <cell r="E342">
            <v>47.16</v>
          </cell>
          <cell r="F342" t="str">
            <v>No</v>
          </cell>
          <cell r="G342">
            <v>16</v>
          </cell>
          <cell r="I342">
            <v>4</v>
          </cell>
          <cell r="J342" t="str">
            <v>Rs.</v>
          </cell>
          <cell r="K342" t="str">
            <v>MAINI PRECISION PRODUCTS - BOMMASANDRA</v>
          </cell>
          <cell r="L342" t="str">
            <v>BANGALORE</v>
          </cell>
          <cell r="M342" t="str">
            <v>EX-FAC</v>
          </cell>
          <cell r="N342" t="str">
            <v>OR</v>
          </cell>
          <cell r="O342" t="str">
            <v>B</v>
          </cell>
          <cell r="P342" t="str">
            <v>NK</v>
          </cell>
        </row>
        <row r="343">
          <cell r="A343" t="str">
            <v>2450000</v>
          </cell>
          <cell r="B343" t="str">
            <v>PARK BRAKE  ASSY</v>
          </cell>
          <cell r="D343">
            <v>1</v>
          </cell>
          <cell r="N343" t="str">
            <v>OR</v>
          </cell>
          <cell r="O343" t="str">
            <v>M</v>
          </cell>
        </row>
        <row r="344">
          <cell r="A344" t="str">
            <v>2450001</v>
          </cell>
          <cell r="B344" t="str">
            <v>PB LEVER WELDMENT</v>
          </cell>
          <cell r="C344" t="str">
            <v>RECC/C/03-04/101</v>
          </cell>
          <cell r="D344">
            <v>1</v>
          </cell>
          <cell r="E344">
            <v>26.75</v>
          </cell>
          <cell r="F344" t="str">
            <v>No</v>
          </cell>
          <cell r="G344">
            <v>16</v>
          </cell>
          <cell r="I344">
            <v>4</v>
          </cell>
          <cell r="J344" t="str">
            <v>Rs.</v>
          </cell>
          <cell r="K344" t="str">
            <v>SMITH &amp; HAMMER PVT. LTD.</v>
          </cell>
          <cell r="L344" t="str">
            <v>BANGALORE</v>
          </cell>
          <cell r="M344" t="str">
            <v>EX-FAC</v>
          </cell>
          <cell r="N344" t="str">
            <v>C</v>
          </cell>
          <cell r="O344" t="str">
            <v>B</v>
          </cell>
          <cell r="P344" t="str">
            <v>GR</v>
          </cell>
        </row>
        <row r="345">
          <cell r="A345" t="str">
            <v>2450010</v>
          </cell>
          <cell r="B345" t="str">
            <v>PARK BRAKE HANDLE ASSY</v>
          </cell>
          <cell r="C345" t="str">
            <v>RECC/C/03-04/47</v>
          </cell>
          <cell r="D345">
            <v>1</v>
          </cell>
          <cell r="E345">
            <v>66.55</v>
          </cell>
          <cell r="F345" t="str">
            <v>No</v>
          </cell>
          <cell r="G345">
            <v>16</v>
          </cell>
          <cell r="I345">
            <v>4</v>
          </cell>
          <cell r="J345" t="str">
            <v>Rs.</v>
          </cell>
          <cell r="K345" t="str">
            <v>SURAJ UDYOG</v>
          </cell>
          <cell r="L345" t="str">
            <v>LUDHIANA</v>
          </cell>
          <cell r="M345" t="str">
            <v>EX-FAC</v>
          </cell>
          <cell r="N345" t="str">
            <v>OR</v>
          </cell>
          <cell r="O345" t="str">
            <v>B</v>
          </cell>
          <cell r="P345" t="str">
            <v>SK</v>
          </cell>
        </row>
        <row r="346">
          <cell r="A346" t="str">
            <v>2450101</v>
          </cell>
          <cell r="B346" t="str">
            <v>LEVER - PARK BRAKE</v>
          </cell>
          <cell r="D346">
            <v>1</v>
          </cell>
          <cell r="N346" t="str">
            <v>D</v>
          </cell>
          <cell r="O346" t="str">
            <v>P</v>
          </cell>
        </row>
        <row r="347">
          <cell r="A347" t="str">
            <v>2450106</v>
          </cell>
          <cell r="B347" t="str">
            <v>CLEVIS PIN - PB HANDLE</v>
          </cell>
          <cell r="C347" t="str">
            <v>RECC/C/02-03/136</v>
          </cell>
          <cell r="D347">
            <v>1</v>
          </cell>
          <cell r="E347">
            <v>2.5</v>
          </cell>
          <cell r="F347" t="str">
            <v>No</v>
          </cell>
          <cell r="G347">
            <v>16</v>
          </cell>
          <cell r="I347">
            <v>4</v>
          </cell>
          <cell r="J347" t="str">
            <v>Rs.</v>
          </cell>
          <cell r="K347" t="str">
            <v>SURAJ UDYOG</v>
          </cell>
          <cell r="L347" t="str">
            <v>LUDHIANA</v>
          </cell>
          <cell r="M347" t="str">
            <v>EX-FAC</v>
          </cell>
          <cell r="N347" t="str">
            <v>OR</v>
          </cell>
          <cell r="O347" t="str">
            <v>B</v>
          </cell>
          <cell r="P347" t="str">
            <v>SK</v>
          </cell>
        </row>
        <row r="348">
          <cell r="A348" t="str">
            <v>2500000</v>
          </cell>
          <cell r="B348" t="str">
            <v>BRAKE PEDAL ASSEMBLY</v>
          </cell>
          <cell r="D348">
            <v>1</v>
          </cell>
          <cell r="N348" t="str">
            <v>A</v>
          </cell>
          <cell r="O348" t="str">
            <v>M</v>
          </cell>
        </row>
        <row r="349">
          <cell r="A349" t="str">
            <v>2500105</v>
          </cell>
          <cell r="B349" t="str">
            <v>RETURN SPRING,  BRAKE ARM</v>
          </cell>
          <cell r="C349" t="str">
            <v>RECC/CASH/03-04/167</v>
          </cell>
          <cell r="D349">
            <v>1</v>
          </cell>
          <cell r="E349">
            <v>5</v>
          </cell>
          <cell r="F349" t="str">
            <v>No</v>
          </cell>
          <cell r="G349">
            <v>0</v>
          </cell>
          <cell r="I349">
            <v>12</v>
          </cell>
          <cell r="K349" t="str">
            <v>SUPER SPRINGS</v>
          </cell>
          <cell r="L349" t="str">
            <v>BANGALORE</v>
          </cell>
          <cell r="N349" t="str">
            <v>B</v>
          </cell>
          <cell r="O349" t="str">
            <v>B</v>
          </cell>
          <cell r="P349" t="str">
            <v>SK</v>
          </cell>
        </row>
        <row r="350">
          <cell r="A350" t="str">
            <v>2510000</v>
          </cell>
          <cell r="B350" t="str">
            <v>BRAKE ARM WELDMENT</v>
          </cell>
          <cell r="C350" t="str">
            <v>RECC/C/03-04/101</v>
          </cell>
          <cell r="D350">
            <v>1</v>
          </cell>
          <cell r="E350">
            <v>76.75</v>
          </cell>
          <cell r="F350" t="str">
            <v>No</v>
          </cell>
          <cell r="G350">
            <v>16</v>
          </cell>
          <cell r="I350">
            <v>4</v>
          </cell>
          <cell r="J350" t="str">
            <v>Rs.</v>
          </cell>
          <cell r="K350" t="str">
            <v>SMITH &amp; HAMMER PVT. LTD.</v>
          </cell>
          <cell r="L350" t="str">
            <v>BANGALORE</v>
          </cell>
          <cell r="M350" t="str">
            <v>EX-FAC</v>
          </cell>
          <cell r="N350" t="str">
            <v>B</v>
          </cell>
          <cell r="O350" t="str">
            <v>B</v>
          </cell>
          <cell r="P350" t="str">
            <v>GR</v>
          </cell>
        </row>
        <row r="351">
          <cell r="A351" t="str">
            <v>2510102</v>
          </cell>
          <cell r="B351" t="str">
            <v>BRAKE ARM</v>
          </cell>
          <cell r="D351">
            <v>1</v>
          </cell>
          <cell r="N351" t="str">
            <v>C</v>
          </cell>
          <cell r="O351" t="str">
            <v>P</v>
          </cell>
        </row>
        <row r="352">
          <cell r="A352" t="str">
            <v>2510103</v>
          </cell>
          <cell r="B352" t="str">
            <v>BRAKE ARM PIN</v>
          </cell>
          <cell r="D352">
            <v>1</v>
          </cell>
          <cell r="N352" t="str">
            <v>C</v>
          </cell>
          <cell r="O352" t="str">
            <v>P</v>
          </cell>
        </row>
        <row r="353">
          <cell r="A353" t="str">
            <v>2510104</v>
          </cell>
          <cell r="B353" t="str">
            <v>TUBE-BRAKE ARM</v>
          </cell>
          <cell r="D353">
            <v>2</v>
          </cell>
          <cell r="N353" t="str">
            <v>A</v>
          </cell>
          <cell r="O353" t="str">
            <v>P</v>
          </cell>
        </row>
        <row r="354">
          <cell r="A354" t="str">
            <v>2510106</v>
          </cell>
          <cell r="B354" t="str">
            <v>NYLON BUSHING, BRAKE ARM</v>
          </cell>
          <cell r="C354" t="str">
            <v>RECC/C/02-03/220</v>
          </cell>
          <cell r="D354">
            <v>4</v>
          </cell>
          <cell r="E354">
            <v>1.5</v>
          </cell>
          <cell r="F354" t="str">
            <v>No</v>
          </cell>
          <cell r="G354">
            <v>0</v>
          </cell>
          <cell r="I354">
            <v>4</v>
          </cell>
          <cell r="J354" t="str">
            <v>Rs.</v>
          </cell>
          <cell r="K354" t="str">
            <v>PLASTMOULD</v>
          </cell>
          <cell r="L354" t="str">
            <v>BANGALORE</v>
          </cell>
          <cell r="M354" t="str">
            <v>EX-FAC</v>
          </cell>
          <cell r="N354" t="str">
            <v>OR</v>
          </cell>
          <cell r="O354" t="str">
            <v>B</v>
          </cell>
          <cell r="P354" t="str">
            <v>RAM</v>
          </cell>
        </row>
        <row r="355">
          <cell r="A355" t="str">
            <v>2510108</v>
          </cell>
          <cell r="B355" t="str">
            <v>BRAKE PEDAL FOOT PAD</v>
          </cell>
          <cell r="D355">
            <v>1</v>
          </cell>
          <cell r="N355" t="str">
            <v>OR</v>
          </cell>
          <cell r="O355" t="str">
            <v>P</v>
          </cell>
        </row>
        <row r="356">
          <cell r="A356" t="str">
            <v>2510109</v>
          </cell>
          <cell r="B356" t="str">
            <v>NYLON BUSHING, POT LINK</v>
          </cell>
          <cell r="C356" t="str">
            <v>RECC/C/02-03/220</v>
          </cell>
          <cell r="D356">
            <v>2</v>
          </cell>
          <cell r="E356">
            <v>0.65</v>
          </cell>
          <cell r="F356" t="str">
            <v>No</v>
          </cell>
          <cell r="G356">
            <v>0</v>
          </cell>
          <cell r="I356">
            <v>4</v>
          </cell>
          <cell r="J356" t="str">
            <v>Rs.</v>
          </cell>
          <cell r="K356" t="str">
            <v>PLASTMOULD</v>
          </cell>
          <cell r="L356" t="str">
            <v>BANGALORE</v>
          </cell>
          <cell r="M356" t="str">
            <v>EX-FAC</v>
          </cell>
          <cell r="N356" t="str">
            <v>B</v>
          </cell>
          <cell r="O356" t="str">
            <v>B</v>
          </cell>
          <cell r="P356" t="str">
            <v>RAM</v>
          </cell>
        </row>
        <row r="357">
          <cell r="A357" t="str">
            <v>2510110</v>
          </cell>
          <cell r="B357" t="str">
            <v>PAD BRAKE PEDAL</v>
          </cell>
          <cell r="C357" t="str">
            <v>RECC/C/03-04/143</v>
          </cell>
          <cell r="D357">
            <v>1</v>
          </cell>
          <cell r="E357">
            <v>9.5</v>
          </cell>
          <cell r="F357" t="str">
            <v>No</v>
          </cell>
          <cell r="G357">
            <v>16</v>
          </cell>
          <cell r="I357">
            <v>4</v>
          </cell>
          <cell r="J357" t="str">
            <v>Rs.</v>
          </cell>
          <cell r="K357" t="str">
            <v>MANJUSREE RUBBER PRODUCTS</v>
          </cell>
          <cell r="L357" t="str">
            <v>BANGALORE</v>
          </cell>
          <cell r="M357" t="str">
            <v>EX-FAC</v>
          </cell>
          <cell r="N357" t="str">
            <v>A</v>
          </cell>
          <cell r="O357" t="str">
            <v>B</v>
          </cell>
          <cell r="P357" t="str">
            <v>RAM</v>
          </cell>
        </row>
        <row r="358">
          <cell r="A358" t="str">
            <v>2510120</v>
          </cell>
          <cell r="B358" t="str">
            <v>CLEVIS PIN, MASTER CYLINDER</v>
          </cell>
          <cell r="C358" t="str">
            <v>RECC/CASH/03-04/163</v>
          </cell>
          <cell r="D358">
            <v>1</v>
          </cell>
          <cell r="E358">
            <v>8</v>
          </cell>
          <cell r="F358" t="str">
            <v>No</v>
          </cell>
          <cell r="G358">
            <v>0</v>
          </cell>
          <cell r="I358">
            <v>0</v>
          </cell>
          <cell r="K358" t="str">
            <v>PRINCE AUTOMOBILES</v>
          </cell>
          <cell r="L358" t="str">
            <v>FARIDABAD</v>
          </cell>
          <cell r="N358" t="str">
            <v>OR</v>
          </cell>
          <cell r="O358" t="str">
            <v>B</v>
          </cell>
          <cell r="P358" t="str">
            <v>SK</v>
          </cell>
        </row>
        <row r="359">
          <cell r="A359" t="str">
            <v>2520111</v>
          </cell>
          <cell r="B359" t="str">
            <v>SPRING BRAKE LINK</v>
          </cell>
          <cell r="C359" t="str">
            <v>RECC/C/02-03/191</v>
          </cell>
          <cell r="D359">
            <v>1</v>
          </cell>
          <cell r="E359">
            <v>1.75</v>
          </cell>
          <cell r="F359" t="str">
            <v>No</v>
          </cell>
          <cell r="G359">
            <v>0</v>
          </cell>
          <cell r="I359">
            <v>12</v>
          </cell>
          <cell r="J359" t="str">
            <v>Rs.</v>
          </cell>
          <cell r="K359" t="str">
            <v>SUPER SPRINGS</v>
          </cell>
          <cell r="L359" t="str">
            <v>BANGALORE</v>
          </cell>
          <cell r="M359" t="str">
            <v>EX-FAC</v>
          </cell>
          <cell r="N359" t="str">
            <v>OR</v>
          </cell>
          <cell r="O359" t="str">
            <v>B</v>
          </cell>
          <cell r="P359" t="str">
            <v>SK</v>
          </cell>
        </row>
        <row r="360">
          <cell r="A360" t="str">
            <v>2600000</v>
          </cell>
          <cell r="B360" t="str">
            <v>POT ASSY-BRAKE</v>
          </cell>
          <cell r="D360">
            <v>1</v>
          </cell>
          <cell r="N360" t="str">
            <v>B</v>
          </cell>
          <cell r="O360" t="str">
            <v>M</v>
          </cell>
        </row>
        <row r="361">
          <cell r="A361" t="str">
            <v>2611100</v>
          </cell>
          <cell r="B361" t="str">
            <v>BRAKE ASSY FRONT LH (KBX PART NO:P6021706)</v>
          </cell>
          <cell r="C361" t="str">
            <v>RECC/C/03-04/8</v>
          </cell>
          <cell r="D361">
            <v>1</v>
          </cell>
          <cell r="E361">
            <v>427</v>
          </cell>
          <cell r="F361" t="str">
            <v>No</v>
          </cell>
          <cell r="G361">
            <v>16</v>
          </cell>
          <cell r="I361">
            <v>4</v>
          </cell>
          <cell r="J361" t="str">
            <v>Rs.</v>
          </cell>
          <cell r="K361" t="str">
            <v>KALYANI BRAKES LIMITED</v>
          </cell>
          <cell r="L361" t="str">
            <v>PUNE</v>
          </cell>
          <cell r="M361" t="str">
            <v>EX-FAC</v>
          </cell>
          <cell r="N361" t="str">
            <v>C</v>
          </cell>
          <cell r="O361" t="str">
            <v>B</v>
          </cell>
          <cell r="P361" t="str">
            <v>SK</v>
          </cell>
        </row>
        <row r="362">
          <cell r="A362" t="str">
            <v>2612100</v>
          </cell>
          <cell r="B362" t="str">
            <v>BRAKE ASSY FRONT RH (KBX PARTNO:P6021802)</v>
          </cell>
          <cell r="C362" t="str">
            <v>RECC/C/03-04/8</v>
          </cell>
          <cell r="D362">
            <v>1</v>
          </cell>
          <cell r="E362">
            <v>427</v>
          </cell>
          <cell r="F362" t="str">
            <v>No</v>
          </cell>
          <cell r="G362">
            <v>16</v>
          </cell>
          <cell r="I362">
            <v>4</v>
          </cell>
          <cell r="J362" t="str">
            <v>Rs.</v>
          </cell>
          <cell r="K362" t="str">
            <v>KALYANI BRAKES LIMITED</v>
          </cell>
          <cell r="L362" t="str">
            <v>PUNE</v>
          </cell>
          <cell r="M362" t="str">
            <v>EX-FAC</v>
          </cell>
          <cell r="N362" t="str">
            <v>C</v>
          </cell>
          <cell r="O362" t="str">
            <v>B</v>
          </cell>
          <cell r="P362" t="str">
            <v>SK</v>
          </cell>
        </row>
        <row r="363">
          <cell r="A363" t="str">
            <v>2621100</v>
          </cell>
          <cell r="B363" t="str">
            <v>BRAKE ASSY REAR LH (KBX PARTNO:P6021204)</v>
          </cell>
          <cell r="C363" t="str">
            <v>RECC/C/03-04/8</v>
          </cell>
          <cell r="D363">
            <v>1</v>
          </cell>
          <cell r="E363">
            <v>423</v>
          </cell>
          <cell r="F363" t="str">
            <v>No</v>
          </cell>
          <cell r="G363">
            <v>16</v>
          </cell>
          <cell r="I363">
            <v>4</v>
          </cell>
          <cell r="J363" t="str">
            <v>Rs.</v>
          </cell>
          <cell r="K363" t="str">
            <v>KALYANI BRAKES LIMITED</v>
          </cell>
          <cell r="L363" t="str">
            <v>PUNE</v>
          </cell>
          <cell r="M363" t="str">
            <v>EX-FAC</v>
          </cell>
          <cell r="N363" t="str">
            <v>B</v>
          </cell>
          <cell r="O363" t="str">
            <v>B</v>
          </cell>
          <cell r="P363" t="str">
            <v>SK</v>
          </cell>
        </row>
        <row r="364">
          <cell r="A364" t="str">
            <v>2622100</v>
          </cell>
          <cell r="B364" t="str">
            <v>BRAKE ASSY-REAR RH (KBX PARTNO:6021108)</v>
          </cell>
          <cell r="C364" t="str">
            <v>RECC/C/03-04/8</v>
          </cell>
          <cell r="D364">
            <v>1</v>
          </cell>
          <cell r="E364">
            <v>423</v>
          </cell>
          <cell r="F364" t="str">
            <v>No</v>
          </cell>
          <cell r="G364">
            <v>16</v>
          </cell>
          <cell r="I364">
            <v>4</v>
          </cell>
          <cell r="J364" t="str">
            <v>Rs.</v>
          </cell>
          <cell r="K364" t="str">
            <v>KALYANI BRAKES LIMITED</v>
          </cell>
          <cell r="L364" t="str">
            <v>PUNE</v>
          </cell>
          <cell r="M364" t="str">
            <v>EX-FAC</v>
          </cell>
          <cell r="N364" t="str">
            <v>B</v>
          </cell>
          <cell r="O364" t="str">
            <v>B</v>
          </cell>
          <cell r="P364" t="str">
            <v>SK</v>
          </cell>
        </row>
        <row r="365">
          <cell r="A365" t="str">
            <v>2710000</v>
          </cell>
          <cell r="B365" t="str">
            <v>FRONT BRAKE DRUM ASSY</v>
          </cell>
          <cell r="D365">
            <v>2</v>
          </cell>
          <cell r="N365" t="str">
            <v>C</v>
          </cell>
          <cell r="O365" t="str">
            <v>M</v>
          </cell>
        </row>
        <row r="366">
          <cell r="A366" t="str">
            <v>2710105</v>
          </cell>
          <cell r="B366" t="str">
            <v>FRONT BRAKE DRUM</v>
          </cell>
          <cell r="C366" t="str">
            <v>RECC/C/03-04/100</v>
          </cell>
          <cell r="D366">
            <v>2</v>
          </cell>
          <cell r="E366">
            <v>325.67</v>
          </cell>
          <cell r="F366" t="str">
            <v>No</v>
          </cell>
          <cell r="G366">
            <v>16</v>
          </cell>
          <cell r="I366">
            <v>4</v>
          </cell>
          <cell r="J366" t="str">
            <v>Rs.</v>
          </cell>
          <cell r="K366" t="str">
            <v>CM SMITH AND SONS LTD.,</v>
          </cell>
          <cell r="L366" t="str">
            <v>NADIAD</v>
          </cell>
          <cell r="M366" t="str">
            <v>EX-FAC</v>
          </cell>
          <cell r="N366" t="str">
            <v>K</v>
          </cell>
          <cell r="O366" t="str">
            <v>B</v>
          </cell>
          <cell r="P366" t="str">
            <v>GR</v>
          </cell>
        </row>
        <row r="367">
          <cell r="A367" t="str">
            <v>2710106</v>
          </cell>
          <cell r="B367" t="str">
            <v>WASHER TAB-BRAKE DRUM FRT</v>
          </cell>
          <cell r="D367">
            <v>2</v>
          </cell>
          <cell r="N367" t="str">
            <v>OB</v>
          </cell>
          <cell r="O367" t="str">
            <v>P</v>
          </cell>
        </row>
        <row r="368">
          <cell r="A368" t="str">
            <v>2710112</v>
          </cell>
          <cell r="B368" t="str">
            <v>WHEEL STUD M12X 1.25X40</v>
          </cell>
          <cell r="C368" t="str">
            <v>RECC/C/03-04/28</v>
          </cell>
          <cell r="D368">
            <v>16</v>
          </cell>
          <cell r="E368">
            <v>5.25</v>
          </cell>
          <cell r="F368" t="str">
            <v>No</v>
          </cell>
          <cell r="G368">
            <v>16</v>
          </cell>
          <cell r="I368">
            <v>4</v>
          </cell>
          <cell r="J368" t="str">
            <v>Rs.</v>
          </cell>
          <cell r="K368" t="str">
            <v>GS AUTO INTERNATIONAL LTD</v>
          </cell>
          <cell r="L368" t="str">
            <v>LUDHIANA</v>
          </cell>
          <cell r="M368" t="str">
            <v>EX-FAC</v>
          </cell>
          <cell r="N368" t="str">
            <v>B</v>
          </cell>
          <cell r="O368" t="str">
            <v>B</v>
          </cell>
          <cell r="P368" t="str">
            <v>SK</v>
          </cell>
        </row>
        <row r="369">
          <cell r="A369" t="str">
            <v>2710113</v>
          </cell>
          <cell r="B369" t="str">
            <v>WHEEL STUD M12X 1.25X33</v>
          </cell>
          <cell r="D369">
            <v>8</v>
          </cell>
          <cell r="N369" t="str">
            <v>OB</v>
          </cell>
          <cell r="O369" t="str">
            <v>P</v>
          </cell>
        </row>
        <row r="370">
          <cell r="A370" t="str">
            <v>2710120</v>
          </cell>
          <cell r="B370" t="str">
            <v>BEARING INNER  6205, RS1 C3 clearance</v>
          </cell>
          <cell r="C370" t="str">
            <v>RECC/C/03-04/260</v>
          </cell>
          <cell r="D370">
            <v>2</v>
          </cell>
          <cell r="E370">
            <v>65</v>
          </cell>
          <cell r="F370" t="str">
            <v>No</v>
          </cell>
          <cell r="G370">
            <v>0</v>
          </cell>
          <cell r="I370">
            <v>4</v>
          </cell>
          <cell r="J370" t="str">
            <v>Rs.</v>
          </cell>
          <cell r="K370" t="str">
            <v>SKF BEARINGS INDIA LIMITED.</v>
          </cell>
          <cell r="L370" t="str">
            <v>BANGALORE</v>
          </cell>
          <cell r="M370" t="str">
            <v>EX-FAC</v>
          </cell>
          <cell r="N370" t="str">
            <v>OR</v>
          </cell>
          <cell r="O370" t="str">
            <v>B</v>
          </cell>
          <cell r="P370" t="str">
            <v>BVN</v>
          </cell>
        </row>
        <row r="371">
          <cell r="A371" t="str">
            <v>2710125</v>
          </cell>
          <cell r="B371" t="str">
            <v>BEARING SPACER - FRONT DRUM</v>
          </cell>
          <cell r="C371" t="str">
            <v>RECC/C/03-04/111</v>
          </cell>
          <cell r="D371">
            <v>2</v>
          </cell>
          <cell r="E371">
            <v>24</v>
          </cell>
          <cell r="F371" t="str">
            <v>No</v>
          </cell>
          <cell r="G371">
            <v>0</v>
          </cell>
          <cell r="I371">
            <v>4</v>
          </cell>
          <cell r="J371" t="str">
            <v>Rs.</v>
          </cell>
          <cell r="K371" t="str">
            <v>UTHKARSHA ENGINEERING SERVICES</v>
          </cell>
          <cell r="L371" t="str">
            <v>HARIHAR</v>
          </cell>
          <cell r="M371" t="str">
            <v>EX-FAC</v>
          </cell>
          <cell r="N371" t="str">
            <v>F</v>
          </cell>
          <cell r="O371" t="str">
            <v>B</v>
          </cell>
          <cell r="P371" t="str">
            <v>RAM</v>
          </cell>
        </row>
        <row r="372">
          <cell r="A372" t="str">
            <v>2710130</v>
          </cell>
          <cell r="B372" t="str">
            <v>BEARING OUTER  6204, RS1 C3 clearance</v>
          </cell>
          <cell r="C372" t="str">
            <v>RECC/C/03-04/260</v>
          </cell>
          <cell r="D372">
            <v>2</v>
          </cell>
          <cell r="E372">
            <v>55</v>
          </cell>
          <cell r="F372" t="str">
            <v>No</v>
          </cell>
          <cell r="G372">
            <v>0</v>
          </cell>
          <cell r="I372">
            <v>4</v>
          </cell>
          <cell r="J372" t="str">
            <v>Rs.</v>
          </cell>
          <cell r="K372" t="str">
            <v>SKF BEARINGS INDIA LIMITED.</v>
          </cell>
          <cell r="L372" t="str">
            <v>BANGALORE</v>
          </cell>
          <cell r="M372" t="str">
            <v>EX-FAC</v>
          </cell>
          <cell r="N372" t="str">
            <v>OR</v>
          </cell>
          <cell r="O372" t="str">
            <v>B</v>
          </cell>
          <cell r="P372" t="str">
            <v>GR</v>
          </cell>
        </row>
        <row r="373">
          <cell r="A373" t="str">
            <v>2710135</v>
          </cell>
          <cell r="B373" t="str">
            <v>GREASE CAP</v>
          </cell>
          <cell r="C373" t="str">
            <v>RECC/C/03-04/102</v>
          </cell>
          <cell r="D373">
            <v>2</v>
          </cell>
          <cell r="E373">
            <v>1</v>
          </cell>
          <cell r="F373" t="str">
            <v>No</v>
          </cell>
          <cell r="G373">
            <v>16</v>
          </cell>
          <cell r="I373">
            <v>0</v>
          </cell>
          <cell r="J373" t="str">
            <v>Rs.</v>
          </cell>
          <cell r="K373" t="str">
            <v>MULTITECH INDUSTRIES</v>
          </cell>
          <cell r="L373" t="str">
            <v>BANGALORE</v>
          </cell>
          <cell r="M373" t="str">
            <v>EX-FAC</v>
          </cell>
          <cell r="N373" t="str">
            <v>C</v>
          </cell>
          <cell r="O373" t="str">
            <v>S</v>
          </cell>
          <cell r="P373" t="str">
            <v>SK</v>
          </cell>
        </row>
        <row r="374">
          <cell r="A374" t="str">
            <v>271013553</v>
          </cell>
          <cell r="B374" t="str">
            <v>GREASE CAP - W/O PLATING</v>
          </cell>
          <cell r="C374" t="str">
            <v>RECC/CASH/03-04/9</v>
          </cell>
          <cell r="D374">
            <v>2</v>
          </cell>
          <cell r="E374">
            <v>6</v>
          </cell>
          <cell r="F374" t="str">
            <v>No</v>
          </cell>
          <cell r="G374">
            <v>0</v>
          </cell>
          <cell r="I374">
            <v>4</v>
          </cell>
          <cell r="K374" t="str">
            <v>PRETECH</v>
          </cell>
          <cell r="L374" t="str">
            <v>BANGALORE</v>
          </cell>
          <cell r="N374" t="str">
            <v>OR</v>
          </cell>
          <cell r="O374" t="str">
            <v>B</v>
          </cell>
          <cell r="P374" t="str">
            <v>SK</v>
          </cell>
        </row>
        <row r="375">
          <cell r="A375" t="str">
            <v>2720101</v>
          </cell>
          <cell r="B375" t="str">
            <v>BRAKE DRUM , REAR MACHINED</v>
          </cell>
          <cell r="C375" t="str">
            <v>RECC/C/03-04/100</v>
          </cell>
          <cell r="D375">
            <v>2</v>
          </cell>
          <cell r="E375">
            <v>197.59</v>
          </cell>
          <cell r="F375" t="str">
            <v>No</v>
          </cell>
          <cell r="G375">
            <v>16</v>
          </cell>
          <cell r="I375">
            <v>4</v>
          </cell>
          <cell r="J375" t="str">
            <v>Rs.</v>
          </cell>
          <cell r="K375" t="str">
            <v>CM SMITH AND SONS LTD.,</v>
          </cell>
          <cell r="L375" t="str">
            <v>NADIAD</v>
          </cell>
          <cell r="M375" t="str">
            <v>EX-FAC</v>
          </cell>
          <cell r="N375" t="str">
            <v>B</v>
          </cell>
          <cell r="O375" t="str">
            <v>B</v>
          </cell>
          <cell r="P375" t="str">
            <v>GR</v>
          </cell>
        </row>
        <row r="376">
          <cell r="A376" t="str">
            <v>2720201</v>
          </cell>
          <cell r="B376" t="str">
            <v>BRAKE DRUM REAR, CASTING</v>
          </cell>
          <cell r="D376">
            <v>1</v>
          </cell>
          <cell r="N376" t="str">
            <v>OR</v>
          </cell>
          <cell r="O376" t="str">
            <v>P</v>
          </cell>
        </row>
        <row r="377">
          <cell r="A377" t="str">
            <v>3100000</v>
          </cell>
          <cell r="B377" t="str">
            <v>STEERING RACK ASSEMBLY</v>
          </cell>
          <cell r="D377">
            <v>1</v>
          </cell>
          <cell r="N377" t="str">
            <v>A</v>
          </cell>
          <cell r="O377" t="str">
            <v>M</v>
          </cell>
        </row>
        <row r="378">
          <cell r="A378" t="str">
            <v>3100100</v>
          </cell>
          <cell r="B378" t="str">
            <v>STEERING RACK</v>
          </cell>
          <cell r="C378" t="str">
            <v>RECC/C/03-04/86</v>
          </cell>
          <cell r="D378">
            <v>1</v>
          </cell>
          <cell r="E378">
            <v>1600</v>
          </cell>
          <cell r="F378" t="str">
            <v>No</v>
          </cell>
          <cell r="G378">
            <v>16</v>
          </cell>
          <cell r="I378">
            <v>4</v>
          </cell>
          <cell r="J378" t="str">
            <v>Rs.</v>
          </cell>
          <cell r="K378" t="str">
            <v>RANE(MADRAS) LIMITED</v>
          </cell>
          <cell r="L378" t="str">
            <v>PONDICHERRY</v>
          </cell>
          <cell r="M378" t="str">
            <v>EX-FAC</v>
          </cell>
          <cell r="N378" t="str">
            <v>A</v>
          </cell>
          <cell r="O378" t="str">
            <v>B</v>
          </cell>
          <cell r="P378" t="str">
            <v>RAM</v>
          </cell>
        </row>
        <row r="379">
          <cell r="A379" t="str">
            <v>3100101</v>
          </cell>
          <cell r="B379" t="str">
            <v>BRACKET - STEERING RACK SIDE</v>
          </cell>
          <cell r="C379" t="str">
            <v>RECC/C/03-04/170</v>
          </cell>
          <cell r="D379">
            <v>1</v>
          </cell>
          <cell r="E379">
            <v>7.12</v>
          </cell>
          <cell r="F379" t="str">
            <v>No</v>
          </cell>
          <cell r="G379">
            <v>16</v>
          </cell>
          <cell r="I379">
            <v>4</v>
          </cell>
          <cell r="J379" t="str">
            <v>Rs.</v>
          </cell>
          <cell r="K379" t="str">
            <v>AUTOTECH ENTERPRISES</v>
          </cell>
          <cell r="L379" t="str">
            <v>FARIDABAD</v>
          </cell>
          <cell r="M379" t="str">
            <v>EX-FAC</v>
          </cell>
          <cell r="N379" t="str">
            <v>OR</v>
          </cell>
          <cell r="O379" t="str">
            <v>B</v>
          </cell>
          <cell r="P379" t="str">
            <v>RAM</v>
          </cell>
        </row>
        <row r="380">
          <cell r="A380" t="str">
            <v>3100102</v>
          </cell>
          <cell r="B380" t="str">
            <v>BRACKET- STEERING PINION SIDE</v>
          </cell>
          <cell r="C380" t="str">
            <v>RECC/C/03-04/170</v>
          </cell>
          <cell r="D380">
            <v>1</v>
          </cell>
          <cell r="E380">
            <v>8.6</v>
          </cell>
          <cell r="F380" t="str">
            <v>No</v>
          </cell>
          <cell r="G380">
            <v>16</v>
          </cell>
          <cell r="I380">
            <v>4</v>
          </cell>
          <cell r="J380" t="str">
            <v>Rs.</v>
          </cell>
          <cell r="K380" t="str">
            <v>AUTOTECH ENTERPRISES</v>
          </cell>
          <cell r="L380" t="str">
            <v>FARIDABAD</v>
          </cell>
          <cell r="M380" t="str">
            <v>EX-FAC</v>
          </cell>
          <cell r="N380" t="str">
            <v>OR</v>
          </cell>
          <cell r="O380" t="str">
            <v>B</v>
          </cell>
          <cell r="P380" t="str">
            <v>RAM</v>
          </cell>
        </row>
        <row r="381">
          <cell r="A381" t="str">
            <v>3100110</v>
          </cell>
          <cell r="B381" t="str">
            <v>SPACER  RACK MOUNT</v>
          </cell>
          <cell r="C381" t="str">
            <v>RECC/C/02-03/217</v>
          </cell>
          <cell r="D381">
            <v>4</v>
          </cell>
          <cell r="E381">
            <v>1.5</v>
          </cell>
          <cell r="F381" t="str">
            <v>No</v>
          </cell>
          <cell r="G381">
            <v>9.6</v>
          </cell>
          <cell r="I381">
            <v>4</v>
          </cell>
          <cell r="J381" t="str">
            <v>Rs.</v>
          </cell>
          <cell r="K381" t="str">
            <v>INDO GERMAN TOOLS</v>
          </cell>
          <cell r="L381" t="str">
            <v>HOSUR</v>
          </cell>
          <cell r="M381" t="str">
            <v>EX-FAC</v>
          </cell>
          <cell r="N381" t="str">
            <v>OR</v>
          </cell>
          <cell r="O381" t="str">
            <v>B</v>
          </cell>
          <cell r="P381" t="str">
            <v>RAM</v>
          </cell>
        </row>
        <row r="382">
          <cell r="A382" t="str">
            <v>3100130</v>
          </cell>
          <cell r="B382" t="str">
            <v>RUBBER MOUNT PINION SIDE</v>
          </cell>
          <cell r="C382" t="str">
            <v>RECC/C/03-04/151</v>
          </cell>
          <cell r="D382">
            <v>1</v>
          </cell>
          <cell r="E382">
            <v>5.25</v>
          </cell>
          <cell r="F382" t="str">
            <v>No</v>
          </cell>
          <cell r="G382">
            <v>16</v>
          </cell>
          <cell r="I382">
            <v>4</v>
          </cell>
          <cell r="J382" t="str">
            <v>Rs.</v>
          </cell>
          <cell r="K382" t="str">
            <v>ANAND MOTORS</v>
          </cell>
          <cell r="L382" t="str">
            <v>NEW DELHI</v>
          </cell>
          <cell r="M382" t="str">
            <v>EX-FAC</v>
          </cell>
          <cell r="N382" t="str">
            <v>OR</v>
          </cell>
          <cell r="O382" t="str">
            <v>B</v>
          </cell>
          <cell r="P382" t="str">
            <v>RAM</v>
          </cell>
        </row>
        <row r="383">
          <cell r="A383" t="str">
            <v>3100135</v>
          </cell>
          <cell r="B383" t="str">
            <v>SEAL GASKET, RACK</v>
          </cell>
          <cell r="D383">
            <v>1</v>
          </cell>
          <cell r="N383" t="str">
            <v>OR</v>
          </cell>
          <cell r="O383" t="str">
            <v>P</v>
          </cell>
        </row>
        <row r="384">
          <cell r="A384" t="str">
            <v>3101140</v>
          </cell>
          <cell r="B384" t="str">
            <v>STEERING ARM - LH</v>
          </cell>
          <cell r="C384" t="str">
            <v>RECC/C/03-04/155</v>
          </cell>
          <cell r="D384">
            <v>1</v>
          </cell>
          <cell r="E384">
            <v>127.14</v>
          </cell>
          <cell r="F384" t="str">
            <v>No</v>
          </cell>
          <cell r="G384">
            <v>16</v>
          </cell>
          <cell r="I384">
            <v>4</v>
          </cell>
          <cell r="J384" t="str">
            <v>Rs.</v>
          </cell>
          <cell r="K384" t="str">
            <v>MAINI PRECISION PRODUCTS - PEENYA</v>
          </cell>
          <cell r="L384" t="str">
            <v>BANGALORE</v>
          </cell>
          <cell r="M384" t="str">
            <v>EX-FAC</v>
          </cell>
          <cell r="N384" t="str">
            <v>E</v>
          </cell>
          <cell r="O384" t="str">
            <v>B</v>
          </cell>
          <cell r="P384" t="str">
            <v>RAM</v>
          </cell>
        </row>
        <row r="385">
          <cell r="A385" t="str">
            <v>3102140</v>
          </cell>
          <cell r="B385" t="str">
            <v>STEERING ARM - RH</v>
          </cell>
          <cell r="C385" t="str">
            <v>RECC/C/03-04/155</v>
          </cell>
          <cell r="D385">
            <v>1</v>
          </cell>
          <cell r="E385">
            <v>127.14</v>
          </cell>
          <cell r="F385" t="str">
            <v>No</v>
          </cell>
          <cell r="G385">
            <v>16</v>
          </cell>
          <cell r="I385">
            <v>4</v>
          </cell>
          <cell r="J385" t="str">
            <v>Rs.</v>
          </cell>
          <cell r="K385" t="str">
            <v>MAINI PRECISION PRODUCTS - PEENYA</v>
          </cell>
          <cell r="L385" t="str">
            <v>BANGALORE</v>
          </cell>
          <cell r="M385" t="str">
            <v>EX-FAC</v>
          </cell>
          <cell r="N385" t="str">
            <v>E</v>
          </cell>
          <cell r="O385" t="str">
            <v>B</v>
          </cell>
          <cell r="P385" t="str">
            <v>RAM</v>
          </cell>
        </row>
        <row r="386">
          <cell r="A386" t="str">
            <v>3200000</v>
          </cell>
          <cell r="B386" t="str">
            <v>STEERING COLUMN ASSY</v>
          </cell>
          <cell r="D386">
            <v>1</v>
          </cell>
          <cell r="N386" t="str">
            <v>B</v>
          </cell>
          <cell r="O386" t="str">
            <v>M</v>
          </cell>
        </row>
        <row r="387">
          <cell r="A387" t="str">
            <v>3200006</v>
          </cell>
          <cell r="B387" t="str">
            <v>STEERING COLUMN (SOLID) - WITH LOCKING ARRANGEMENT.</v>
          </cell>
          <cell r="C387" t="str">
            <v>RECC/C/03-04/126</v>
          </cell>
          <cell r="D387">
            <v>1</v>
          </cell>
          <cell r="E387">
            <v>1580</v>
          </cell>
          <cell r="G387">
            <v>16</v>
          </cell>
          <cell r="I387">
            <v>4</v>
          </cell>
          <cell r="J387" t="str">
            <v>Rs.</v>
          </cell>
          <cell r="K387" t="str">
            <v>RANE NASTECH LTD.,</v>
          </cell>
          <cell r="L387" t="str">
            <v>GUDUVANCHERRY</v>
          </cell>
          <cell r="M387" t="str">
            <v>EX-FAC</v>
          </cell>
          <cell r="N387" t="str">
            <v>OR</v>
          </cell>
          <cell r="O387" t="str">
            <v>B</v>
          </cell>
          <cell r="P387" t="str">
            <v>RAM</v>
          </cell>
        </row>
        <row r="388">
          <cell r="A388" t="str">
            <v>3200025</v>
          </cell>
          <cell r="B388" t="str">
            <v>STEERING LOCK ASSY.</v>
          </cell>
          <cell r="C388" t="str">
            <v>RECC/C/03-04/99</v>
          </cell>
          <cell r="D388">
            <v>1</v>
          </cell>
          <cell r="E388">
            <v>250.5</v>
          </cell>
          <cell r="F388" t="str">
            <v>No</v>
          </cell>
          <cell r="G388">
            <v>16</v>
          </cell>
          <cell r="I388">
            <v>4</v>
          </cell>
          <cell r="J388" t="str">
            <v>Rs.</v>
          </cell>
          <cell r="K388" t="str">
            <v>JAY INDUSTRIES</v>
          </cell>
          <cell r="L388" t="str">
            <v>DELHI</v>
          </cell>
          <cell r="M388" t="str">
            <v>EX-FAC</v>
          </cell>
          <cell r="N388" t="str">
            <v>OR</v>
          </cell>
          <cell r="O388" t="str">
            <v>B</v>
          </cell>
          <cell r="P388" t="str">
            <v>GR</v>
          </cell>
        </row>
        <row r="389">
          <cell r="A389" t="str">
            <v>3200113</v>
          </cell>
          <cell r="B389" t="str">
            <v>SHIM UPPER- Steering Column, SHORT</v>
          </cell>
          <cell r="C389" t="str">
            <v>RECC/C/03-04/33</v>
          </cell>
          <cell r="D389">
            <v>3</v>
          </cell>
          <cell r="E389">
            <v>1.25</v>
          </cell>
          <cell r="F389" t="str">
            <v>No</v>
          </cell>
          <cell r="G389">
            <v>0</v>
          </cell>
          <cell r="I389">
            <v>4</v>
          </cell>
          <cell r="J389" t="str">
            <v>Rs.</v>
          </cell>
          <cell r="K389" t="str">
            <v>JAYALAKSHMI ENGG. ENTERPRISES</v>
          </cell>
          <cell r="L389" t="str">
            <v>HOSUR</v>
          </cell>
          <cell r="M389" t="str">
            <v>EX-FAC</v>
          </cell>
          <cell r="N389" t="str">
            <v>OR</v>
          </cell>
          <cell r="O389" t="str">
            <v>B</v>
          </cell>
          <cell r="P389" t="str">
            <v>RAM</v>
          </cell>
        </row>
        <row r="390">
          <cell r="A390" t="str">
            <v>3200114</v>
          </cell>
          <cell r="B390" t="str">
            <v>SHIM LOWER-Steering Column, LONG</v>
          </cell>
          <cell r="C390" t="str">
            <v>RECC/C/03-04/33</v>
          </cell>
          <cell r="D390">
            <v>3</v>
          </cell>
          <cell r="E390">
            <v>1.35</v>
          </cell>
          <cell r="F390" t="str">
            <v>No</v>
          </cell>
          <cell r="G390">
            <v>0</v>
          </cell>
          <cell r="I390">
            <v>4</v>
          </cell>
          <cell r="J390" t="str">
            <v>Rs.</v>
          </cell>
          <cell r="K390" t="str">
            <v>JAYALAKSHMI ENGG. ENTERPRISES</v>
          </cell>
          <cell r="L390" t="str">
            <v>HOSUR</v>
          </cell>
          <cell r="M390" t="str">
            <v>EX-FAC</v>
          </cell>
          <cell r="N390" t="str">
            <v>OR</v>
          </cell>
          <cell r="O390" t="str">
            <v>B</v>
          </cell>
          <cell r="P390" t="str">
            <v>RAM</v>
          </cell>
        </row>
        <row r="391">
          <cell r="A391" t="str">
            <v>3200115</v>
          </cell>
          <cell r="B391" t="str">
            <v>SPACER - COMBINATION SWITCH MTG</v>
          </cell>
          <cell r="C391" t="str">
            <v>RECC/C/03-04/273</v>
          </cell>
          <cell r="D391">
            <v>4</v>
          </cell>
          <cell r="E391">
            <v>1</v>
          </cell>
          <cell r="F391" t="str">
            <v>No</v>
          </cell>
          <cell r="G391">
            <v>16</v>
          </cell>
          <cell r="I391">
            <v>4</v>
          </cell>
          <cell r="J391" t="str">
            <v>Rs.</v>
          </cell>
          <cell r="K391" t="str">
            <v>MAINI PRECISION PRODUCTS - BOMMASANDRA</v>
          </cell>
          <cell r="L391" t="str">
            <v>BANGALORE</v>
          </cell>
          <cell r="M391" t="str">
            <v>EX-FAC</v>
          </cell>
          <cell r="N391" t="str">
            <v>OR</v>
          </cell>
          <cell r="O391" t="str">
            <v>B</v>
          </cell>
        </row>
        <row r="392">
          <cell r="A392" t="str">
            <v>3200127</v>
          </cell>
          <cell r="B392" t="str">
            <v>COVER - STEERING LOCK</v>
          </cell>
          <cell r="D392">
            <v>1</v>
          </cell>
          <cell r="N392" t="str">
            <v>OR</v>
          </cell>
          <cell r="O392" t="str">
            <v>P</v>
          </cell>
          <cell r="P392" t="str">
            <v>NK</v>
          </cell>
        </row>
        <row r="393">
          <cell r="A393" t="str">
            <v>3210000</v>
          </cell>
          <cell r="B393" t="str">
            <v>ST COLUMN SUPPORT ASSY</v>
          </cell>
          <cell r="C393" t="str">
            <v>RECC/C/03-04/33</v>
          </cell>
          <cell r="D393">
            <v>1</v>
          </cell>
          <cell r="E393">
            <v>45</v>
          </cell>
          <cell r="F393" t="str">
            <v>No</v>
          </cell>
          <cell r="G393">
            <v>0</v>
          </cell>
          <cell r="I393">
            <v>4</v>
          </cell>
          <cell r="J393" t="str">
            <v>Rs.</v>
          </cell>
          <cell r="K393" t="str">
            <v>JAYALAKSHMI ENGG. ENTERPRISES</v>
          </cell>
          <cell r="L393" t="str">
            <v>HOSUR</v>
          </cell>
          <cell r="M393" t="str">
            <v>EX-FAC</v>
          </cell>
          <cell r="N393" t="str">
            <v>D</v>
          </cell>
          <cell r="O393" t="str">
            <v>B</v>
          </cell>
          <cell r="P393" t="str">
            <v>RAM</v>
          </cell>
        </row>
        <row r="394">
          <cell r="A394" t="str">
            <v>3210101</v>
          </cell>
          <cell r="B394" t="str">
            <v>PLATE ST COL SUPPORT REAR</v>
          </cell>
          <cell r="D394">
            <v>1</v>
          </cell>
          <cell r="N394" t="str">
            <v>A</v>
          </cell>
          <cell r="O394" t="str">
            <v>P</v>
          </cell>
        </row>
        <row r="395">
          <cell r="A395" t="str">
            <v>3210102</v>
          </cell>
          <cell r="B395" t="str">
            <v>PLATE ST COL SUPPORT-FORWARD</v>
          </cell>
          <cell r="D395">
            <v>1</v>
          </cell>
          <cell r="N395" t="str">
            <v>C</v>
          </cell>
          <cell r="O395" t="str">
            <v>P</v>
          </cell>
        </row>
        <row r="396">
          <cell r="A396" t="str">
            <v>3211103</v>
          </cell>
          <cell r="B396" t="str">
            <v>TUBE ST COLUMN SUPPORT-LH</v>
          </cell>
          <cell r="D396">
            <v>1</v>
          </cell>
          <cell r="N396" t="str">
            <v>A</v>
          </cell>
          <cell r="O396" t="str">
            <v>P</v>
          </cell>
        </row>
        <row r="397">
          <cell r="A397" t="str">
            <v>3212103</v>
          </cell>
          <cell r="B397" t="str">
            <v>PLATE STEERING COLOUMN SUPPORT RH.</v>
          </cell>
          <cell r="D397">
            <v>1</v>
          </cell>
          <cell r="N397" t="str">
            <v>A</v>
          </cell>
          <cell r="O397" t="str">
            <v>P</v>
          </cell>
        </row>
        <row r="398">
          <cell r="A398" t="str">
            <v>3300000</v>
          </cell>
          <cell r="B398" t="str">
            <v>STEERING WHEEL ASSY (REGULAR)</v>
          </cell>
          <cell r="D398">
            <v>1</v>
          </cell>
          <cell r="N398" t="str">
            <v>OR</v>
          </cell>
          <cell r="O398" t="str">
            <v>M</v>
          </cell>
        </row>
        <row r="399">
          <cell r="A399" t="str">
            <v>3300101</v>
          </cell>
          <cell r="B399" t="str">
            <v>STEERING WHEEL (REGULAR)</v>
          </cell>
          <cell r="C399" t="str">
            <v>RECC/C/03-04/90</v>
          </cell>
          <cell r="D399">
            <v>1</v>
          </cell>
          <cell r="E399">
            <v>240</v>
          </cell>
          <cell r="F399" t="str">
            <v>No</v>
          </cell>
          <cell r="G399">
            <v>16</v>
          </cell>
          <cell r="I399">
            <v>4</v>
          </cell>
          <cell r="J399" t="str">
            <v>Rs.</v>
          </cell>
          <cell r="K399" t="str">
            <v>EMDET ENGINEERING PVT LTD</v>
          </cell>
          <cell r="L399" t="str">
            <v>PUNE</v>
          </cell>
          <cell r="M399" t="str">
            <v>EX-FAC</v>
          </cell>
          <cell r="N399" t="str">
            <v>OR</v>
          </cell>
          <cell r="O399" t="str">
            <v>B</v>
          </cell>
          <cell r="P399" t="str">
            <v>BVN</v>
          </cell>
        </row>
        <row r="400">
          <cell r="A400" t="str">
            <v>3300130</v>
          </cell>
          <cell r="B400" t="str">
            <v>STEERING WHEEL INSTALLATION KIT</v>
          </cell>
          <cell r="D400">
            <v>1</v>
          </cell>
          <cell r="N400" t="str">
            <v>OB</v>
          </cell>
          <cell r="O400" t="str">
            <v>P</v>
          </cell>
        </row>
        <row r="401">
          <cell r="A401" t="str">
            <v>4100000</v>
          </cell>
          <cell r="B401" t="str">
            <v>POWER TRAIN , REAR SUSP'N ASSY</v>
          </cell>
          <cell r="D401">
            <v>1</v>
          </cell>
          <cell r="N401" t="str">
            <v>OR</v>
          </cell>
          <cell r="O401" t="str">
            <v>M</v>
          </cell>
        </row>
        <row r="402">
          <cell r="A402" t="str">
            <v>4110092</v>
          </cell>
          <cell r="B402" t="str">
            <v>SPACER ASSY No.1, 17.5- REAR AXLE BEARING</v>
          </cell>
          <cell r="C402" t="str">
            <v>RECC/C/02-03/217</v>
          </cell>
          <cell r="D402">
            <v>2</v>
          </cell>
          <cell r="E402">
            <v>25</v>
          </cell>
          <cell r="F402" t="str">
            <v>No</v>
          </cell>
          <cell r="G402">
            <v>9.6</v>
          </cell>
          <cell r="I402">
            <v>4</v>
          </cell>
          <cell r="J402" t="str">
            <v>Rs.</v>
          </cell>
          <cell r="K402" t="str">
            <v>INDO GERMAN TOOLS</v>
          </cell>
          <cell r="L402" t="str">
            <v>HOSUR</v>
          </cell>
          <cell r="M402" t="str">
            <v>EX-FAC</v>
          </cell>
          <cell r="N402" t="str">
            <v>OB</v>
          </cell>
          <cell r="O402" t="str">
            <v>P</v>
          </cell>
        </row>
        <row r="403">
          <cell r="A403" t="str">
            <v>4110093</v>
          </cell>
          <cell r="B403" t="str">
            <v>SPACER ASSY No.2, 17.6- REAR AXLE BEARING</v>
          </cell>
          <cell r="C403" t="str">
            <v>RECC/C/02-03/217</v>
          </cell>
          <cell r="D403">
            <v>2</v>
          </cell>
          <cell r="E403">
            <v>25</v>
          </cell>
          <cell r="F403" t="str">
            <v>No</v>
          </cell>
          <cell r="G403">
            <v>9.6</v>
          </cell>
          <cell r="I403">
            <v>4</v>
          </cell>
          <cell r="J403" t="str">
            <v>Rs.</v>
          </cell>
          <cell r="K403" t="str">
            <v>INDO GERMAN TOOLS</v>
          </cell>
          <cell r="L403" t="str">
            <v>HOSUR</v>
          </cell>
          <cell r="M403" t="str">
            <v>EX-FAC</v>
          </cell>
          <cell r="N403" t="str">
            <v>OB</v>
          </cell>
          <cell r="O403" t="str">
            <v>P</v>
          </cell>
        </row>
        <row r="404">
          <cell r="A404" t="str">
            <v>4110094</v>
          </cell>
          <cell r="B404" t="str">
            <v>SPACER ASSY No.3,  17.7- REAR AXLE BEARING</v>
          </cell>
          <cell r="C404" t="str">
            <v>RECC/C/02-03/217</v>
          </cell>
          <cell r="D404">
            <v>2</v>
          </cell>
          <cell r="E404">
            <v>25</v>
          </cell>
          <cell r="F404" t="str">
            <v>No</v>
          </cell>
          <cell r="G404">
            <v>9.6</v>
          </cell>
          <cell r="I404">
            <v>4</v>
          </cell>
          <cell r="J404" t="str">
            <v>Rs.</v>
          </cell>
          <cell r="K404" t="str">
            <v>INDO GERMAN TOOLS</v>
          </cell>
          <cell r="L404" t="str">
            <v>HOSUR</v>
          </cell>
          <cell r="M404" t="str">
            <v>EX-FAC</v>
          </cell>
          <cell r="N404" t="str">
            <v>OB</v>
          </cell>
          <cell r="O404" t="str">
            <v>P</v>
          </cell>
        </row>
        <row r="405">
          <cell r="A405" t="str">
            <v>4110095</v>
          </cell>
          <cell r="B405" t="str">
            <v>SPACER ASSY No.4,  17.9- REAR AXLE BEARING</v>
          </cell>
          <cell r="C405" t="str">
            <v>RECC/C/02-03/217</v>
          </cell>
          <cell r="D405">
            <v>2</v>
          </cell>
          <cell r="E405">
            <v>25</v>
          </cell>
          <cell r="F405" t="str">
            <v>No</v>
          </cell>
          <cell r="G405">
            <v>9.6</v>
          </cell>
          <cell r="I405">
            <v>4</v>
          </cell>
          <cell r="J405" t="str">
            <v>Rs.</v>
          </cell>
          <cell r="K405" t="str">
            <v>INDO GERMAN TOOLS</v>
          </cell>
          <cell r="L405" t="str">
            <v>HOSUR</v>
          </cell>
          <cell r="M405" t="str">
            <v>EX-FAC</v>
          </cell>
          <cell r="N405" t="str">
            <v>OB</v>
          </cell>
          <cell r="O405" t="str">
            <v>P</v>
          </cell>
        </row>
        <row r="406">
          <cell r="A406" t="str">
            <v>4110114</v>
          </cell>
          <cell r="B406" t="str">
            <v>WASHER 30 X 10.1 X THK</v>
          </cell>
          <cell r="D406">
            <v>2</v>
          </cell>
          <cell r="N406" t="str">
            <v>OB</v>
          </cell>
          <cell r="O406" t="str">
            <v>P</v>
          </cell>
        </row>
        <row r="407">
          <cell r="A407" t="str">
            <v>4110145</v>
          </cell>
          <cell r="B407" t="str">
            <v>SPACER, REAR AXLE</v>
          </cell>
          <cell r="C407" t="str">
            <v>RECC/C/03-04/111</v>
          </cell>
          <cell r="D407">
            <v>2</v>
          </cell>
          <cell r="E407">
            <v>16</v>
          </cell>
          <cell r="F407" t="str">
            <v>No</v>
          </cell>
          <cell r="G407">
            <v>0</v>
          </cell>
          <cell r="I407">
            <v>4</v>
          </cell>
          <cell r="J407" t="str">
            <v>Rs.</v>
          </cell>
          <cell r="K407" t="str">
            <v>UTHKARSHA ENGINEERING SERVICES</v>
          </cell>
          <cell r="L407" t="str">
            <v>HARIHAR</v>
          </cell>
          <cell r="M407" t="str">
            <v>EX-FAC</v>
          </cell>
          <cell r="N407" t="str">
            <v>D</v>
          </cell>
          <cell r="O407" t="str">
            <v>B</v>
          </cell>
          <cell r="P407" t="str">
            <v>RAM</v>
          </cell>
        </row>
        <row r="408">
          <cell r="A408" t="str">
            <v>4110155</v>
          </cell>
          <cell r="B408" t="str">
            <v>CIRCLIP,  AXLE BEARING</v>
          </cell>
          <cell r="C408" t="str">
            <v>RECC/C/03-04/125</v>
          </cell>
          <cell r="D408">
            <v>2</v>
          </cell>
          <cell r="E408">
            <v>3.46</v>
          </cell>
          <cell r="F408" t="str">
            <v>No</v>
          </cell>
          <cell r="G408">
            <v>16</v>
          </cell>
          <cell r="I408">
            <v>4</v>
          </cell>
          <cell r="J408" t="str">
            <v>Rs.</v>
          </cell>
          <cell r="K408" t="str">
            <v>CIRCLIPS INDIA PVT LTD</v>
          </cell>
          <cell r="L408" t="str">
            <v>MUMBAI</v>
          </cell>
          <cell r="M408" t="str">
            <v>EX-FAC</v>
          </cell>
          <cell r="N408" t="str">
            <v>A</v>
          </cell>
          <cell r="O408" t="str">
            <v>B</v>
          </cell>
          <cell r="P408" t="str">
            <v>SK</v>
          </cell>
        </row>
        <row r="409">
          <cell r="A409" t="str">
            <v>4110160</v>
          </cell>
          <cell r="B409" t="str">
            <v>SPACER - REAR AXLE BEARING</v>
          </cell>
          <cell r="D409">
            <v>2</v>
          </cell>
          <cell r="N409" t="str">
            <v>OB</v>
          </cell>
          <cell r="O409" t="str">
            <v>P</v>
          </cell>
        </row>
        <row r="410">
          <cell r="A410" t="str">
            <v>4110161</v>
          </cell>
          <cell r="B410" t="str">
            <v>SPACER - REAR AXLE BEARING</v>
          </cell>
          <cell r="D410">
            <v>2</v>
          </cell>
          <cell r="N410" t="str">
            <v>OB</v>
          </cell>
          <cell r="O410" t="str">
            <v>P</v>
          </cell>
        </row>
        <row r="411">
          <cell r="A411" t="str">
            <v>4110162</v>
          </cell>
          <cell r="B411" t="str">
            <v>SPACER - REAR AXLE BEARING</v>
          </cell>
          <cell r="D411">
            <v>2</v>
          </cell>
          <cell r="N411" t="str">
            <v>OB</v>
          </cell>
          <cell r="O411" t="str">
            <v>P</v>
          </cell>
        </row>
        <row r="412">
          <cell r="A412" t="str">
            <v>4110185</v>
          </cell>
          <cell r="B412" t="str">
            <v>BEARING, REAR AXLE 6006 - RS1 C3</v>
          </cell>
          <cell r="C412" t="str">
            <v>RECC/C/03-04/260</v>
          </cell>
          <cell r="D412">
            <v>4</v>
          </cell>
          <cell r="E412">
            <v>70</v>
          </cell>
          <cell r="F412" t="str">
            <v>No</v>
          </cell>
          <cell r="G412">
            <v>0</v>
          </cell>
          <cell r="I412">
            <v>4</v>
          </cell>
          <cell r="J412" t="str">
            <v>Rs.</v>
          </cell>
          <cell r="K412" t="str">
            <v>SKF BEARINGS INDIA LIMITED.</v>
          </cell>
          <cell r="L412" t="str">
            <v>BANGALORE</v>
          </cell>
          <cell r="M412" t="str">
            <v>EX-FAC</v>
          </cell>
          <cell r="N412" t="str">
            <v>A</v>
          </cell>
          <cell r="O412" t="str">
            <v>B</v>
          </cell>
          <cell r="P412" t="str">
            <v>GR</v>
          </cell>
        </row>
        <row r="413">
          <cell r="A413" t="str">
            <v>4110190</v>
          </cell>
          <cell r="B413" t="str">
            <v>SPACER-BEARING REAR AXLE</v>
          </cell>
          <cell r="D413">
            <v>8</v>
          </cell>
          <cell r="N413" t="str">
            <v>OB</v>
          </cell>
          <cell r="O413" t="str">
            <v>P</v>
          </cell>
        </row>
        <row r="414">
          <cell r="A414" t="str">
            <v>4110191</v>
          </cell>
          <cell r="B414" t="str">
            <v>SPACER SUPPORT</v>
          </cell>
          <cell r="D414">
            <v>8</v>
          </cell>
          <cell r="N414" t="str">
            <v>OB</v>
          </cell>
          <cell r="O414" t="str">
            <v>P</v>
          </cell>
        </row>
        <row r="415">
          <cell r="A415" t="str">
            <v>4110193</v>
          </cell>
          <cell r="B415" t="str">
            <v>BUSHING TRAILING ARM</v>
          </cell>
          <cell r="C415" t="str">
            <v>RECC/C/03-04/113</v>
          </cell>
          <cell r="D415">
            <v>1</v>
          </cell>
          <cell r="E415">
            <v>15</v>
          </cell>
          <cell r="F415" t="str">
            <v>No</v>
          </cell>
          <cell r="G415">
            <v>16</v>
          </cell>
          <cell r="I415">
            <v>4</v>
          </cell>
          <cell r="J415" t="str">
            <v>Rs.</v>
          </cell>
          <cell r="K415" t="str">
            <v>RUBBER SPARES INDUSTRIES (INDIA) PVT. LIMITED</v>
          </cell>
          <cell r="L415" t="str">
            <v>GURGAON</v>
          </cell>
          <cell r="M415" t="str">
            <v>EX-FAC</v>
          </cell>
          <cell r="N415" t="str">
            <v>C</v>
          </cell>
          <cell r="O415" t="str">
            <v>B</v>
          </cell>
          <cell r="P415" t="str">
            <v>GR</v>
          </cell>
        </row>
        <row r="416">
          <cell r="A416" t="str">
            <v>4110198</v>
          </cell>
          <cell r="B416" t="str">
            <v>CLAMP MOTOR CABLE.</v>
          </cell>
          <cell r="C416" t="str">
            <v>RECC/C/02-03/354</v>
          </cell>
          <cell r="D416">
            <v>2</v>
          </cell>
          <cell r="E416">
            <v>4.5</v>
          </cell>
          <cell r="F416" t="str">
            <v>No</v>
          </cell>
          <cell r="G416">
            <v>0</v>
          </cell>
          <cell r="I416">
            <v>4</v>
          </cell>
          <cell r="J416" t="str">
            <v>Rs.</v>
          </cell>
          <cell r="K416" t="str">
            <v>PLASTMOULD</v>
          </cell>
          <cell r="L416" t="str">
            <v>BANGALORE</v>
          </cell>
          <cell r="M416" t="str">
            <v>DEL-RECC</v>
          </cell>
          <cell r="N416" t="str">
            <v>OR</v>
          </cell>
          <cell r="O416" t="str">
            <v>B</v>
          </cell>
          <cell r="P416" t="str">
            <v>RAM</v>
          </cell>
        </row>
        <row r="417">
          <cell r="A417" t="str">
            <v>4110199</v>
          </cell>
          <cell r="B417" t="str">
            <v>STRAIN RELIEF MOTOR CABLES - R TUB.</v>
          </cell>
          <cell r="C417" t="str">
            <v>RECC/C/02-03/354</v>
          </cell>
          <cell r="D417">
            <v>2</v>
          </cell>
          <cell r="E417">
            <v>4.8</v>
          </cell>
          <cell r="F417" t="str">
            <v>No</v>
          </cell>
          <cell r="G417">
            <v>0</v>
          </cell>
          <cell r="I417">
            <v>4</v>
          </cell>
          <cell r="J417" t="str">
            <v>Rs.</v>
          </cell>
          <cell r="K417" t="str">
            <v>PLASTMOULD</v>
          </cell>
          <cell r="L417" t="str">
            <v>BANGALORE</v>
          </cell>
          <cell r="M417" t="str">
            <v>DEL-RECC</v>
          </cell>
          <cell r="N417" t="str">
            <v>OR</v>
          </cell>
          <cell r="O417" t="str">
            <v>B</v>
          </cell>
          <cell r="P417" t="str">
            <v>RAM</v>
          </cell>
        </row>
        <row r="418">
          <cell r="A418" t="str">
            <v>4111000</v>
          </cell>
          <cell r="B418" t="str">
            <v>REAR AXLE ASSY - LH</v>
          </cell>
          <cell r="D418">
            <v>1</v>
          </cell>
          <cell r="N418" t="str">
            <v>A</v>
          </cell>
          <cell r="O418" t="str">
            <v>M</v>
          </cell>
        </row>
        <row r="419">
          <cell r="A419" t="str">
            <v>4111003</v>
          </cell>
          <cell r="B419" t="str">
            <v>REAR AXLE WELDMENT - LH</v>
          </cell>
          <cell r="C419" t="str">
            <v>RECC/C/03-04/189</v>
          </cell>
          <cell r="D419">
            <v>1</v>
          </cell>
          <cell r="E419">
            <v>150</v>
          </cell>
          <cell r="F419" t="str">
            <v>No</v>
          </cell>
          <cell r="G419">
            <v>0</v>
          </cell>
          <cell r="I419">
            <v>0</v>
          </cell>
          <cell r="J419" t="str">
            <v>Rs.</v>
          </cell>
          <cell r="K419" t="str">
            <v>MAINI MATERIALS MOVEMENT PVT.LTD.</v>
          </cell>
          <cell r="L419" t="str">
            <v>BANGALORE</v>
          </cell>
          <cell r="M419" t="str">
            <v>EX-FAC</v>
          </cell>
          <cell r="N419" t="str">
            <v>D</v>
          </cell>
          <cell r="O419" t="str">
            <v>B</v>
          </cell>
          <cell r="P419" t="str">
            <v>SATISH</v>
          </cell>
        </row>
        <row r="420">
          <cell r="A420" t="str">
            <v>4111160</v>
          </cell>
          <cell r="B420" t="str">
            <v>DRIVE SHAFT  - LH</v>
          </cell>
          <cell r="C420" t="str">
            <v>RECC/C/03-04/105</v>
          </cell>
          <cell r="D420">
            <v>1</v>
          </cell>
          <cell r="E420">
            <v>300</v>
          </cell>
          <cell r="F420" t="str">
            <v>No</v>
          </cell>
          <cell r="G420">
            <v>16</v>
          </cell>
          <cell r="I420">
            <v>3</v>
          </cell>
          <cell r="J420" t="str">
            <v>Rs.</v>
          </cell>
          <cell r="K420" t="str">
            <v>JER RING GEARS PRIVATE LIMITED</v>
          </cell>
          <cell r="L420" t="str">
            <v>BANGALORE</v>
          </cell>
          <cell r="M420" t="str">
            <v>EX-FAC</v>
          </cell>
          <cell r="N420" t="str">
            <v>F</v>
          </cell>
          <cell r="O420" t="str">
            <v>B</v>
          </cell>
          <cell r="P420" t="str">
            <v>GR</v>
          </cell>
        </row>
        <row r="421">
          <cell r="A421" t="str">
            <v>4112000</v>
          </cell>
          <cell r="B421" t="str">
            <v>REAR AXLE ASSY - RH</v>
          </cell>
          <cell r="D421">
            <v>1</v>
          </cell>
          <cell r="N421" t="str">
            <v>A</v>
          </cell>
          <cell r="O421" t="str">
            <v>M</v>
          </cell>
        </row>
        <row r="422">
          <cell r="A422" t="str">
            <v>4112003</v>
          </cell>
          <cell r="B422" t="str">
            <v>REAR AXLE WELDMENT - RH</v>
          </cell>
          <cell r="C422" t="str">
            <v>RECC/C/03-04/189</v>
          </cell>
          <cell r="D422">
            <v>1</v>
          </cell>
          <cell r="E422">
            <v>150</v>
          </cell>
          <cell r="F422" t="str">
            <v>No</v>
          </cell>
          <cell r="G422">
            <v>0</v>
          </cell>
          <cell r="I422">
            <v>0</v>
          </cell>
          <cell r="J422" t="str">
            <v>Rs.</v>
          </cell>
          <cell r="K422" t="str">
            <v>MAINI MATERIALS MOVEMENT PVT.LTD.</v>
          </cell>
          <cell r="L422" t="str">
            <v>BANGALORE</v>
          </cell>
          <cell r="M422" t="str">
            <v>EX-FAC</v>
          </cell>
          <cell r="N422" t="str">
            <v>D</v>
          </cell>
          <cell r="O422" t="str">
            <v>B</v>
          </cell>
          <cell r="P422" t="str">
            <v>SATISH</v>
          </cell>
        </row>
        <row r="423">
          <cell r="A423" t="str">
            <v>4112160</v>
          </cell>
          <cell r="B423" t="str">
            <v>DRIVE SHAFT - RH</v>
          </cell>
          <cell r="C423" t="str">
            <v>RECC/C/03-04/105</v>
          </cell>
          <cell r="D423">
            <v>1</v>
          </cell>
          <cell r="E423">
            <v>400</v>
          </cell>
          <cell r="F423" t="str">
            <v>No</v>
          </cell>
          <cell r="G423">
            <v>16</v>
          </cell>
          <cell r="I423">
            <v>3</v>
          </cell>
          <cell r="J423" t="str">
            <v>Rs.</v>
          </cell>
          <cell r="K423" t="str">
            <v>JER RING GEARS PRIVATE LIMITED</v>
          </cell>
          <cell r="L423" t="str">
            <v>BANGALORE</v>
          </cell>
          <cell r="M423" t="str">
            <v>EX-FAC</v>
          </cell>
          <cell r="N423" t="str">
            <v>F</v>
          </cell>
          <cell r="O423" t="str">
            <v>B</v>
          </cell>
          <cell r="P423" t="str">
            <v>GR</v>
          </cell>
        </row>
        <row r="424">
          <cell r="A424" t="str">
            <v>4120000</v>
          </cell>
          <cell r="B424" t="str">
            <v>TRANSMISSION ASSY - 7 RATIO</v>
          </cell>
          <cell r="D424">
            <v>1</v>
          </cell>
          <cell r="N424" t="str">
            <v>A</v>
          </cell>
          <cell r="O424" t="str">
            <v>M</v>
          </cell>
        </row>
        <row r="425">
          <cell r="A425" t="str">
            <v>4120002</v>
          </cell>
          <cell r="B425" t="str">
            <v>BREATHER CAP ASSY</v>
          </cell>
          <cell r="D425">
            <v>1</v>
          </cell>
          <cell r="N425" t="str">
            <v>OB</v>
          </cell>
          <cell r="O425" t="str">
            <v>P</v>
          </cell>
        </row>
        <row r="426">
          <cell r="A426" t="str">
            <v>4120003</v>
          </cell>
          <cell r="B426" t="str">
            <v>BREATHER CAP ASSY</v>
          </cell>
          <cell r="D426">
            <v>1</v>
          </cell>
          <cell r="N426" t="str">
            <v>OB</v>
          </cell>
          <cell r="O426" t="str">
            <v>P</v>
          </cell>
        </row>
        <row r="427">
          <cell r="A427" t="str">
            <v>4120004</v>
          </cell>
          <cell r="B427" t="str">
            <v>BREATHER ASSY - TRANSMISSION</v>
          </cell>
          <cell r="D427">
            <v>1</v>
          </cell>
          <cell r="N427" t="str">
            <v>OR</v>
          </cell>
          <cell r="O427" t="str">
            <v>M</v>
          </cell>
        </row>
        <row r="428">
          <cell r="A428" t="str">
            <v>4120005</v>
          </cell>
          <cell r="B428" t="str">
            <v>DIFFERENTIAL ASSY</v>
          </cell>
          <cell r="D428">
            <v>1</v>
          </cell>
          <cell r="N428" t="str">
            <v>OR</v>
          </cell>
          <cell r="O428" t="str">
            <v>M</v>
          </cell>
        </row>
        <row r="429">
          <cell r="A429" t="str">
            <v>4120006</v>
          </cell>
          <cell r="B429" t="str">
            <v>GEAR ASSY - INTERMEDIATE (TR/ RATIO 7)</v>
          </cell>
          <cell r="D429">
            <v>1</v>
          </cell>
          <cell r="N429" t="str">
            <v>OR</v>
          </cell>
          <cell r="O429" t="str">
            <v>M</v>
          </cell>
        </row>
        <row r="430">
          <cell r="A430" t="str">
            <v>4120014</v>
          </cell>
          <cell r="B430" t="str">
            <v>ASSY HOSE-MOTOR VENTILATION</v>
          </cell>
          <cell r="C430" t="str">
            <v>RECC/C/03-04/66</v>
          </cell>
          <cell r="D430">
            <v>1</v>
          </cell>
          <cell r="E430">
            <v>35</v>
          </cell>
          <cell r="F430" t="str">
            <v>No</v>
          </cell>
          <cell r="G430">
            <v>16</v>
          </cell>
          <cell r="I430">
            <v>4</v>
          </cell>
          <cell r="J430" t="str">
            <v>Rs.</v>
          </cell>
          <cell r="K430" t="str">
            <v>SUNRAAJ HOSES PVT. LTD.</v>
          </cell>
          <cell r="L430" t="str">
            <v>BANGALORE</v>
          </cell>
          <cell r="M430" t="str">
            <v>EX-FAC</v>
          </cell>
          <cell r="N430" t="str">
            <v>OR</v>
          </cell>
          <cell r="O430" t="str">
            <v>B</v>
          </cell>
          <cell r="P430" t="str">
            <v>SK</v>
          </cell>
        </row>
        <row r="431">
          <cell r="A431" t="str">
            <v>4120060</v>
          </cell>
          <cell r="B431" t="str">
            <v>TRANSMISSION ASSY - 7 RATIO WITH SHRINK FIT INT. GEARS</v>
          </cell>
          <cell r="D431">
            <v>1</v>
          </cell>
          <cell r="N431" t="str">
            <v>OR</v>
          </cell>
        </row>
        <row r="432">
          <cell r="A432" t="str">
            <v>4120061</v>
          </cell>
          <cell r="B432" t="str">
            <v>GEAR ASSY - INTERMEDIATE - 7.01:1 (SHRINK FIT)</v>
          </cell>
          <cell r="C432" t="str">
            <v>RECC/C/03-04/202</v>
          </cell>
          <cell r="D432">
            <v>1</v>
          </cell>
          <cell r="E432">
            <v>983</v>
          </cell>
          <cell r="G432">
            <v>16</v>
          </cell>
          <cell r="I432">
            <v>4</v>
          </cell>
          <cell r="J432" t="str">
            <v>Rs.</v>
          </cell>
          <cell r="K432" t="str">
            <v>SHANTHI GEARS LTD.</v>
          </cell>
          <cell r="L432" t="str">
            <v>COIMBATORE</v>
          </cell>
          <cell r="M432" t="str">
            <v>EX-FAC</v>
          </cell>
          <cell r="N432" t="str">
            <v>OR</v>
          </cell>
        </row>
        <row r="433">
          <cell r="A433" t="str">
            <v>4120107</v>
          </cell>
          <cell r="B433" t="str">
            <v>GASKET, SPEEDO ADAPTOR</v>
          </cell>
          <cell r="D433">
            <v>1</v>
          </cell>
          <cell r="N433" t="str">
            <v>OB</v>
          </cell>
          <cell r="O433" t="str">
            <v>P</v>
          </cell>
        </row>
        <row r="434">
          <cell r="A434" t="str">
            <v>4120109</v>
          </cell>
          <cell r="B434" t="str">
            <v>SPEEDO DRIVE</v>
          </cell>
          <cell r="C434" t="str">
            <v>RECC/C/03-04/50</v>
          </cell>
          <cell r="D434">
            <v>1</v>
          </cell>
          <cell r="E434">
            <v>120</v>
          </cell>
          <cell r="F434" t="str">
            <v>No</v>
          </cell>
          <cell r="G434">
            <v>16</v>
          </cell>
          <cell r="I434">
            <v>4</v>
          </cell>
          <cell r="J434" t="str">
            <v>Rs.</v>
          </cell>
          <cell r="K434" t="str">
            <v>MINIMETERS MANUFACTURING CO.</v>
          </cell>
          <cell r="L434" t="str">
            <v>FARIDABAD</v>
          </cell>
          <cell r="M434" t="str">
            <v>EX-FAC</v>
          </cell>
          <cell r="N434" t="str">
            <v>OR</v>
          </cell>
          <cell r="O434" t="str">
            <v>B</v>
          </cell>
          <cell r="P434" t="str">
            <v>SK</v>
          </cell>
        </row>
        <row r="435">
          <cell r="A435" t="str">
            <v>4120110</v>
          </cell>
          <cell r="B435" t="str">
            <v>MANIFOLD</v>
          </cell>
          <cell r="C435" t="str">
            <v>RECC/C/03-04/106</v>
          </cell>
          <cell r="D435">
            <v>1</v>
          </cell>
          <cell r="E435">
            <v>56</v>
          </cell>
          <cell r="F435" t="str">
            <v>No</v>
          </cell>
          <cell r="G435">
            <v>0</v>
          </cell>
          <cell r="I435">
            <v>4</v>
          </cell>
          <cell r="J435" t="str">
            <v>Rs.</v>
          </cell>
          <cell r="K435" t="str">
            <v>SR ENGINEERING SERVICES</v>
          </cell>
          <cell r="L435" t="str">
            <v>BANGALORE</v>
          </cell>
          <cell r="M435" t="str">
            <v>EX-FAC</v>
          </cell>
          <cell r="N435" t="str">
            <v>B</v>
          </cell>
          <cell r="O435" t="str">
            <v>B</v>
          </cell>
          <cell r="P435" t="str">
            <v>GR</v>
          </cell>
        </row>
        <row r="436">
          <cell r="A436" t="str">
            <v>4120111</v>
          </cell>
          <cell r="B436" t="str">
            <v>GASKET MANIFOLD</v>
          </cell>
          <cell r="C436" t="str">
            <v>RECC/CASH/03-04/160</v>
          </cell>
          <cell r="D436">
            <v>1</v>
          </cell>
          <cell r="E436">
            <v>0.9</v>
          </cell>
          <cell r="F436" t="str">
            <v>No</v>
          </cell>
          <cell r="G436">
            <v>0</v>
          </cell>
          <cell r="I436">
            <v>4</v>
          </cell>
          <cell r="K436" t="str">
            <v>CROWN GASKETS (I) LTD.,</v>
          </cell>
          <cell r="L436" t="str">
            <v>NEW DELHI</v>
          </cell>
          <cell r="N436" t="str">
            <v>OR</v>
          </cell>
          <cell r="O436" t="str">
            <v>B</v>
          </cell>
          <cell r="P436" t="str">
            <v>SK</v>
          </cell>
        </row>
        <row r="437">
          <cell r="A437" t="str">
            <v>4120113</v>
          </cell>
          <cell r="B437" t="str">
            <v>LOCK TAB, HOSE</v>
          </cell>
          <cell r="D437">
            <v>1</v>
          </cell>
          <cell r="N437" t="str">
            <v>OR</v>
          </cell>
          <cell r="O437" t="str">
            <v>P</v>
          </cell>
        </row>
        <row r="438">
          <cell r="A438" t="str">
            <v>4120116</v>
          </cell>
          <cell r="B438" t="str">
            <v>HOSE CLIP MANIFOLD / TUB</v>
          </cell>
          <cell r="C438" t="str">
            <v>RECC/C/03-04/164</v>
          </cell>
          <cell r="D438">
            <v>1</v>
          </cell>
          <cell r="E438">
            <v>4.5</v>
          </cell>
          <cell r="F438" t="str">
            <v>No</v>
          </cell>
          <cell r="G438">
            <v>0</v>
          </cell>
          <cell r="I438">
            <v>4</v>
          </cell>
          <cell r="J438" t="str">
            <v>Rs.</v>
          </cell>
          <cell r="K438" t="str">
            <v>METAL TUBES CORPORATION</v>
          </cell>
          <cell r="L438" t="str">
            <v>BANGALORE</v>
          </cell>
          <cell r="M438" t="str">
            <v>EX-FAC</v>
          </cell>
          <cell r="N438" t="str">
            <v>A</v>
          </cell>
          <cell r="O438" t="str">
            <v>B</v>
          </cell>
          <cell r="P438" t="str">
            <v>RAM</v>
          </cell>
        </row>
        <row r="439">
          <cell r="A439" t="str">
            <v>4120117</v>
          </cell>
          <cell r="B439" t="str">
            <v>BREATHER CAP</v>
          </cell>
          <cell r="D439">
            <v>1</v>
          </cell>
          <cell r="N439" t="str">
            <v>OB</v>
          </cell>
          <cell r="O439" t="str">
            <v>P</v>
          </cell>
        </row>
        <row r="440">
          <cell r="A440" t="str">
            <v>4120118</v>
          </cell>
          <cell r="B440" t="str">
            <v>HOLLOW BOLT - BREATHER CAP</v>
          </cell>
          <cell r="D440">
            <v>1</v>
          </cell>
          <cell r="N440" t="str">
            <v>OB</v>
          </cell>
          <cell r="O440" t="str">
            <v>P</v>
          </cell>
        </row>
        <row r="441">
          <cell r="A441" t="str">
            <v>4120119</v>
          </cell>
          <cell r="B441" t="str">
            <v>BREATHER CAP</v>
          </cell>
          <cell r="D441">
            <v>1</v>
          </cell>
          <cell r="N441" t="str">
            <v>OB</v>
          </cell>
          <cell r="O441" t="str">
            <v>P</v>
          </cell>
        </row>
        <row r="442">
          <cell r="A442" t="str">
            <v>4120120</v>
          </cell>
          <cell r="B442" t="str">
            <v>BRKT- CABLE CLAMP</v>
          </cell>
          <cell r="D442">
            <v>1</v>
          </cell>
          <cell r="N442" t="str">
            <v>OR</v>
          </cell>
          <cell r="O442" t="str">
            <v>P</v>
          </cell>
        </row>
        <row r="443">
          <cell r="A443" t="str">
            <v>4120121</v>
          </cell>
          <cell r="B443" t="str">
            <v>FIBRE WASHER BREATHER</v>
          </cell>
          <cell r="D443">
            <v>1</v>
          </cell>
          <cell r="N443" t="str">
            <v>OB</v>
          </cell>
          <cell r="O443" t="str">
            <v>P</v>
          </cell>
        </row>
        <row r="444">
          <cell r="A444" t="str">
            <v>4120122</v>
          </cell>
          <cell r="B444" t="str">
            <v>FIBRE WASHER BREATHER</v>
          </cell>
          <cell r="D444">
            <v>1</v>
          </cell>
          <cell r="N444" t="str">
            <v>OB</v>
          </cell>
          <cell r="O444" t="str">
            <v>P</v>
          </cell>
        </row>
        <row r="445">
          <cell r="A445" t="str">
            <v>4120123</v>
          </cell>
          <cell r="B445" t="str">
            <v>BRKT - STRAIN RELIEF - MOTOR CABLE</v>
          </cell>
          <cell r="C445" t="str">
            <v>RECC/C/03-04/87</v>
          </cell>
          <cell r="D445">
            <v>1</v>
          </cell>
          <cell r="E445">
            <v>1.87</v>
          </cell>
          <cell r="F445" t="str">
            <v>No</v>
          </cell>
          <cell r="G445">
            <v>0</v>
          </cell>
          <cell r="I445">
            <v>4</v>
          </cell>
          <cell r="J445" t="str">
            <v>Rs.</v>
          </cell>
          <cell r="K445" t="str">
            <v>ALPHA SYSTEMS</v>
          </cell>
          <cell r="L445" t="str">
            <v>BANGALORE</v>
          </cell>
          <cell r="M445" t="str">
            <v>EX-FAC</v>
          </cell>
          <cell r="N445" t="str">
            <v>OR</v>
          </cell>
          <cell r="O445" t="str">
            <v>B</v>
          </cell>
          <cell r="P445" t="str">
            <v>GR</v>
          </cell>
        </row>
        <row r="446">
          <cell r="A446" t="str">
            <v>4120124</v>
          </cell>
          <cell r="B446" t="str">
            <v>UNION-BREATHER HOSE</v>
          </cell>
          <cell r="C446" t="str">
            <v>RECC/C/03-04/37</v>
          </cell>
          <cell r="D446">
            <v>1</v>
          </cell>
          <cell r="E446">
            <v>3.5</v>
          </cell>
          <cell r="F446" t="str">
            <v>No</v>
          </cell>
          <cell r="G446">
            <v>0</v>
          </cell>
          <cell r="I446">
            <v>4</v>
          </cell>
          <cell r="J446" t="str">
            <v>Rs.</v>
          </cell>
          <cell r="K446" t="str">
            <v>SAGAR ENTERPRISES</v>
          </cell>
          <cell r="L446" t="str">
            <v>BANGALORE</v>
          </cell>
          <cell r="M446" t="str">
            <v>EX-FAC</v>
          </cell>
          <cell r="N446" t="str">
            <v>OR</v>
          </cell>
          <cell r="O446" t="str">
            <v>B</v>
          </cell>
          <cell r="P446" t="str">
            <v>GNN</v>
          </cell>
        </row>
        <row r="447">
          <cell r="A447" t="str">
            <v>4120125</v>
          </cell>
          <cell r="B447" t="str">
            <v>BREATHER HOSE</v>
          </cell>
          <cell r="C447" t="str">
            <v>RECC/CASH/03-04/164</v>
          </cell>
          <cell r="D447">
            <v>1</v>
          </cell>
          <cell r="E447">
            <v>10</v>
          </cell>
          <cell r="F447" t="str">
            <v>No</v>
          </cell>
          <cell r="G447">
            <v>0</v>
          </cell>
          <cell r="I447">
            <v>4</v>
          </cell>
          <cell r="K447" t="str">
            <v>HANUMAN MOTORS</v>
          </cell>
          <cell r="L447" t="str">
            <v>NEW DELHI</v>
          </cell>
          <cell r="N447" t="str">
            <v>OR</v>
          </cell>
          <cell r="O447" t="str">
            <v>B</v>
          </cell>
          <cell r="P447" t="str">
            <v>GR</v>
          </cell>
        </row>
        <row r="448">
          <cell r="A448" t="str">
            <v>4120126</v>
          </cell>
          <cell r="B448" t="str">
            <v>CLIP-BREATHER HOSE</v>
          </cell>
          <cell r="C448" t="str">
            <v>RECC/CASH/03-04/164</v>
          </cell>
          <cell r="D448">
            <v>1</v>
          </cell>
          <cell r="E448">
            <v>0</v>
          </cell>
          <cell r="F448" t="str">
            <v>No</v>
          </cell>
          <cell r="G448">
            <v>0</v>
          </cell>
          <cell r="I448">
            <v>4</v>
          </cell>
          <cell r="K448" t="str">
            <v>HANUMAN MOTORS</v>
          </cell>
          <cell r="L448" t="str">
            <v>NEW DELHI</v>
          </cell>
          <cell r="N448" t="str">
            <v>OR</v>
          </cell>
          <cell r="O448" t="str">
            <v>B</v>
          </cell>
          <cell r="P448" t="str">
            <v>GR</v>
          </cell>
        </row>
        <row r="449">
          <cell r="A449" t="str">
            <v>4120127</v>
          </cell>
          <cell r="B449" t="str">
            <v>PLUG - BREATHER HOSE</v>
          </cell>
          <cell r="C449" t="str">
            <v>RECC/CASH/03-04/164</v>
          </cell>
          <cell r="D449">
            <v>1</v>
          </cell>
          <cell r="E449">
            <v>0</v>
          </cell>
          <cell r="F449" t="str">
            <v>No</v>
          </cell>
          <cell r="G449">
            <v>0</v>
          </cell>
          <cell r="I449">
            <v>4</v>
          </cell>
          <cell r="K449" t="str">
            <v>HANUMAN MOTORS</v>
          </cell>
          <cell r="L449" t="str">
            <v>NEW DELHI</v>
          </cell>
          <cell r="N449" t="str">
            <v>OR</v>
          </cell>
          <cell r="O449" t="str">
            <v>B</v>
          </cell>
          <cell r="P449" t="str">
            <v>GR</v>
          </cell>
        </row>
        <row r="450">
          <cell r="A450" t="str">
            <v>4120128</v>
          </cell>
          <cell r="B450" t="str">
            <v>CLAMP BREATHER HOSE</v>
          </cell>
          <cell r="D450">
            <v>1</v>
          </cell>
          <cell r="N450" t="str">
            <v>OR</v>
          </cell>
          <cell r="O450" t="str">
            <v>B</v>
          </cell>
          <cell r="P450" t="str">
            <v>GNN</v>
          </cell>
        </row>
        <row r="451">
          <cell r="A451" t="str">
            <v>4120129</v>
          </cell>
          <cell r="B451" t="str">
            <v>SHIM - INPUT SHAFT DIA 52</v>
          </cell>
          <cell r="C451" t="str">
            <v>RECC/C/03-04/87</v>
          </cell>
          <cell r="D451">
            <v>2</v>
          </cell>
          <cell r="E451">
            <v>2</v>
          </cell>
          <cell r="F451" t="str">
            <v>No</v>
          </cell>
          <cell r="G451">
            <v>0</v>
          </cell>
          <cell r="I451">
            <v>4</v>
          </cell>
          <cell r="J451" t="str">
            <v>Rs.</v>
          </cell>
          <cell r="K451" t="str">
            <v>ALPHA SYSTEMS</v>
          </cell>
          <cell r="L451" t="str">
            <v>BANGALORE</v>
          </cell>
          <cell r="M451" t="str">
            <v>EX-FAC</v>
          </cell>
          <cell r="N451" t="str">
            <v>OR</v>
          </cell>
          <cell r="O451" t="str">
            <v>B</v>
          </cell>
          <cell r="P451" t="str">
            <v>GNN</v>
          </cell>
        </row>
        <row r="452">
          <cell r="A452" t="str">
            <v>4120131</v>
          </cell>
          <cell r="B452" t="str">
            <v>SHIM - OUTPUTDIA 80</v>
          </cell>
          <cell r="C452" t="str">
            <v>RECC/C/03-04/87</v>
          </cell>
          <cell r="D452">
            <v>1</v>
          </cell>
          <cell r="E452">
            <v>2.5</v>
          </cell>
          <cell r="F452" t="str">
            <v>No</v>
          </cell>
          <cell r="G452">
            <v>0</v>
          </cell>
          <cell r="I452">
            <v>4</v>
          </cell>
          <cell r="J452" t="str">
            <v>Rs.</v>
          </cell>
          <cell r="K452" t="str">
            <v>ALPHA SYSTEMS</v>
          </cell>
          <cell r="L452" t="str">
            <v>BANGALORE</v>
          </cell>
          <cell r="M452" t="str">
            <v>EX-FAC</v>
          </cell>
          <cell r="N452" t="str">
            <v>OR</v>
          </cell>
          <cell r="O452" t="str">
            <v>B</v>
          </cell>
          <cell r="P452" t="str">
            <v>GNN</v>
          </cell>
        </row>
        <row r="453">
          <cell r="A453" t="str">
            <v>4120132</v>
          </cell>
          <cell r="B453" t="str">
            <v>DIFFERENTIAL HOUSING</v>
          </cell>
          <cell r="C453" t="str">
            <v>RECC/C/03-04/88</v>
          </cell>
          <cell r="D453">
            <v>1</v>
          </cell>
          <cell r="E453">
            <v>355</v>
          </cell>
          <cell r="F453" t="str">
            <v>No</v>
          </cell>
          <cell r="G453">
            <v>16</v>
          </cell>
          <cell r="I453">
            <v>4</v>
          </cell>
          <cell r="J453" t="str">
            <v>Rs.</v>
          </cell>
          <cell r="K453" t="str">
            <v>MAINI PRECISION PRODUCTS - PEENYA</v>
          </cell>
          <cell r="L453" t="str">
            <v>BANGALORE</v>
          </cell>
          <cell r="M453" t="str">
            <v>EX-FAC</v>
          </cell>
          <cell r="N453" t="str">
            <v>A</v>
          </cell>
          <cell r="O453" t="str">
            <v>B</v>
          </cell>
          <cell r="P453" t="str">
            <v>GNN</v>
          </cell>
        </row>
        <row r="454">
          <cell r="A454" t="str">
            <v>4120133</v>
          </cell>
          <cell r="B454" t="str">
            <v>BEVEL GEAR - DIFFERENTIAL</v>
          </cell>
          <cell r="C454" t="str">
            <v>RECC/C/03-04/38</v>
          </cell>
          <cell r="D454">
            <v>2</v>
          </cell>
          <cell r="E454">
            <v>225</v>
          </cell>
          <cell r="F454" t="str">
            <v>No</v>
          </cell>
          <cell r="G454">
            <v>16</v>
          </cell>
          <cell r="I454">
            <v>4</v>
          </cell>
          <cell r="J454" t="str">
            <v>Rs.</v>
          </cell>
          <cell r="K454" t="str">
            <v>GEARS &amp; PINIONS PVT. LTD.</v>
          </cell>
          <cell r="L454" t="str">
            <v>BANGALORE</v>
          </cell>
          <cell r="M454" t="str">
            <v>EX-FAC</v>
          </cell>
          <cell r="N454" t="str">
            <v>OR</v>
          </cell>
          <cell r="O454" t="str">
            <v>B</v>
          </cell>
          <cell r="P454" t="str">
            <v>GNN</v>
          </cell>
        </row>
        <row r="455">
          <cell r="A455" t="str">
            <v>4120134</v>
          </cell>
          <cell r="B455" t="str">
            <v>BEVEL PINION - DIFFERENTIAL</v>
          </cell>
          <cell r="C455" t="str">
            <v>RECC/C/03-04/38</v>
          </cell>
          <cell r="D455">
            <v>2</v>
          </cell>
          <cell r="E455">
            <v>115</v>
          </cell>
          <cell r="F455" t="str">
            <v>No</v>
          </cell>
          <cell r="G455">
            <v>16</v>
          </cell>
          <cell r="I455">
            <v>4</v>
          </cell>
          <cell r="J455" t="str">
            <v>Rs.</v>
          </cell>
          <cell r="K455" t="str">
            <v>GEARS &amp; PINIONS PVT. LTD.</v>
          </cell>
          <cell r="L455" t="str">
            <v>BANGALORE</v>
          </cell>
          <cell r="M455" t="str">
            <v>EX-FAC</v>
          </cell>
          <cell r="N455" t="str">
            <v>OR</v>
          </cell>
          <cell r="O455" t="str">
            <v>B</v>
          </cell>
          <cell r="P455" t="str">
            <v>GNN</v>
          </cell>
        </row>
        <row r="456">
          <cell r="A456" t="str">
            <v>4120135</v>
          </cell>
          <cell r="B456" t="str">
            <v>SHAFT- PINION</v>
          </cell>
          <cell r="C456" t="str">
            <v>RECC/C/03-04/37</v>
          </cell>
          <cell r="D456">
            <v>1</v>
          </cell>
          <cell r="E456">
            <v>35</v>
          </cell>
          <cell r="F456" t="str">
            <v>No</v>
          </cell>
          <cell r="G456">
            <v>16</v>
          </cell>
          <cell r="I456">
            <v>4</v>
          </cell>
          <cell r="J456" t="str">
            <v>Rs.</v>
          </cell>
          <cell r="K456" t="str">
            <v>SAGAR ENTERPRISES</v>
          </cell>
          <cell r="L456" t="str">
            <v>BANGALORE</v>
          </cell>
          <cell r="M456" t="str">
            <v>EX-FAC</v>
          </cell>
          <cell r="N456" t="str">
            <v>OR</v>
          </cell>
          <cell r="O456" t="str">
            <v>B</v>
          </cell>
          <cell r="P456" t="str">
            <v>GNN</v>
          </cell>
        </row>
        <row r="457">
          <cell r="A457" t="str">
            <v>4120136</v>
          </cell>
          <cell r="B457" t="str">
            <v>PIN - LOCKING (Solid Groung Pin))</v>
          </cell>
          <cell r="C457" t="str">
            <v>RECC/C/03-04/37</v>
          </cell>
          <cell r="D457">
            <v>1</v>
          </cell>
          <cell r="E457">
            <v>35</v>
          </cell>
          <cell r="F457" t="str">
            <v>No</v>
          </cell>
          <cell r="G457">
            <v>16</v>
          </cell>
          <cell r="I457">
            <v>4</v>
          </cell>
          <cell r="J457" t="str">
            <v>Rs.</v>
          </cell>
          <cell r="K457" t="str">
            <v>SAGAR ENTERPRISES</v>
          </cell>
          <cell r="L457" t="str">
            <v>BANGALORE</v>
          </cell>
          <cell r="M457" t="str">
            <v>EX-FAC</v>
          </cell>
          <cell r="N457" t="str">
            <v>OR</v>
          </cell>
          <cell r="O457" t="str">
            <v>B</v>
          </cell>
          <cell r="P457" t="str">
            <v>GNN</v>
          </cell>
        </row>
        <row r="458">
          <cell r="A458" t="str">
            <v>4120137</v>
          </cell>
          <cell r="B458" t="str">
            <v>WASHER - DIFFERENTIAL PINION</v>
          </cell>
          <cell r="C458" t="str">
            <v>RECC/C/03-04/41</v>
          </cell>
          <cell r="D458">
            <v>2</v>
          </cell>
          <cell r="E458">
            <v>6.5</v>
          </cell>
          <cell r="F458" t="str">
            <v>No</v>
          </cell>
          <cell r="G458">
            <v>0</v>
          </cell>
          <cell r="I458">
            <v>4</v>
          </cell>
          <cell r="J458" t="str">
            <v>Rs.</v>
          </cell>
          <cell r="K458" t="str">
            <v>SREE LAKSHMI SPRING INDUSTRIES</v>
          </cell>
          <cell r="L458" t="str">
            <v>BANGALORE</v>
          </cell>
          <cell r="M458" t="str">
            <v>EX-FAC</v>
          </cell>
          <cell r="N458" t="str">
            <v>A</v>
          </cell>
          <cell r="O458" t="str">
            <v>B</v>
          </cell>
          <cell r="P458" t="str">
            <v>GNN</v>
          </cell>
        </row>
        <row r="459">
          <cell r="A459" t="str">
            <v>4120138</v>
          </cell>
          <cell r="B459" t="str">
            <v>WASHER - DIFFERENTIAL GEAR - 0.8 THK</v>
          </cell>
          <cell r="C459" t="str">
            <v>RECC/C/03-04/41</v>
          </cell>
          <cell r="D459">
            <v>1</v>
          </cell>
          <cell r="E459">
            <v>6.5</v>
          </cell>
          <cell r="F459" t="str">
            <v>No</v>
          </cell>
          <cell r="G459">
            <v>0</v>
          </cell>
          <cell r="I459">
            <v>4</v>
          </cell>
          <cell r="J459" t="str">
            <v>Rs.</v>
          </cell>
          <cell r="K459" t="str">
            <v>SREE LAKSHMI SPRING INDUSTRIES</v>
          </cell>
          <cell r="L459" t="str">
            <v>BANGALORE</v>
          </cell>
          <cell r="M459" t="str">
            <v>EX-FAC</v>
          </cell>
          <cell r="N459" t="str">
            <v>A</v>
          </cell>
          <cell r="O459" t="str">
            <v>B</v>
          </cell>
          <cell r="P459" t="str">
            <v>GNN</v>
          </cell>
        </row>
        <row r="460">
          <cell r="A460" t="str">
            <v>4120139</v>
          </cell>
          <cell r="B460" t="str">
            <v>WASHER - DIFFERENTIAL GEAR - 1.0 THK</v>
          </cell>
          <cell r="C460" t="str">
            <v>RECC/C/03-04/41</v>
          </cell>
          <cell r="D460">
            <v>1</v>
          </cell>
          <cell r="E460">
            <v>6.5</v>
          </cell>
          <cell r="F460" t="str">
            <v>No</v>
          </cell>
          <cell r="G460">
            <v>0</v>
          </cell>
          <cell r="I460">
            <v>4</v>
          </cell>
          <cell r="J460" t="str">
            <v>Rs.</v>
          </cell>
          <cell r="K460" t="str">
            <v>SREE LAKSHMI SPRING INDUSTRIES</v>
          </cell>
          <cell r="L460" t="str">
            <v>BANGALORE</v>
          </cell>
          <cell r="M460" t="str">
            <v>EX-FAC</v>
          </cell>
          <cell r="N460" t="str">
            <v>A</v>
          </cell>
          <cell r="O460" t="str">
            <v>B</v>
          </cell>
          <cell r="P460" t="str">
            <v>GNN</v>
          </cell>
        </row>
        <row r="461">
          <cell r="A461" t="str">
            <v>4120140</v>
          </cell>
          <cell r="B461" t="str">
            <v>WASHER - DIFFERENTIAL GEAR - 1.2 THK</v>
          </cell>
          <cell r="C461" t="str">
            <v>RECC/C/03-04/41</v>
          </cell>
          <cell r="D461">
            <v>1</v>
          </cell>
          <cell r="E461">
            <v>6.5</v>
          </cell>
          <cell r="F461" t="str">
            <v>No</v>
          </cell>
          <cell r="G461">
            <v>0</v>
          </cell>
          <cell r="I461">
            <v>4</v>
          </cell>
          <cell r="J461" t="str">
            <v>Rs.</v>
          </cell>
          <cell r="K461" t="str">
            <v>SREE LAKSHMI SPRING INDUSTRIES</v>
          </cell>
          <cell r="L461" t="str">
            <v>BANGALORE</v>
          </cell>
          <cell r="M461" t="str">
            <v>EX-FAC</v>
          </cell>
          <cell r="N461" t="str">
            <v>A</v>
          </cell>
          <cell r="O461" t="str">
            <v>B</v>
          </cell>
          <cell r="P461" t="str">
            <v>GNN</v>
          </cell>
        </row>
        <row r="462">
          <cell r="A462" t="str">
            <v>4120141</v>
          </cell>
          <cell r="B462" t="str">
            <v>GEAR - OUTPUT</v>
          </cell>
          <cell r="C462" t="str">
            <v>RECC/CASH/03-04/5</v>
          </cell>
          <cell r="D462">
            <v>1</v>
          </cell>
          <cell r="E462">
            <v>2075</v>
          </cell>
          <cell r="F462" t="str">
            <v>No</v>
          </cell>
          <cell r="G462">
            <v>0</v>
          </cell>
          <cell r="I462">
            <v>4</v>
          </cell>
          <cell r="K462" t="str">
            <v>SHANTHI GEARS LTD.</v>
          </cell>
          <cell r="L462" t="str">
            <v>COIMBATORE</v>
          </cell>
          <cell r="N462" t="str">
            <v>B</v>
          </cell>
          <cell r="O462" t="str">
            <v>B</v>
          </cell>
          <cell r="P462" t="str">
            <v>GNN</v>
          </cell>
        </row>
        <row r="463">
          <cell r="A463" t="str">
            <v>412014150</v>
          </cell>
          <cell r="B463" t="str">
            <v>GEAR OUTPUT WITHOUT HT &amp; GEAR TEETH GRINDING</v>
          </cell>
          <cell r="C463" t="str">
            <v>RECC/C/02-03/304</v>
          </cell>
          <cell r="D463">
            <v>1</v>
          </cell>
          <cell r="E463">
            <v>910</v>
          </cell>
          <cell r="F463" t="str">
            <v>NO</v>
          </cell>
          <cell r="G463">
            <v>0</v>
          </cell>
          <cell r="I463">
            <v>4</v>
          </cell>
          <cell r="J463" t="str">
            <v>Rs.</v>
          </cell>
          <cell r="K463" t="str">
            <v>PAVAMAN GEAR DRIVES</v>
          </cell>
          <cell r="L463" t="str">
            <v>BANGALORE</v>
          </cell>
          <cell r="M463" t="str">
            <v>EX-FAC</v>
          </cell>
          <cell r="N463" t="str">
            <v>OR</v>
          </cell>
          <cell r="O463" t="str">
            <v>B</v>
          </cell>
          <cell r="P463" t="str">
            <v>GNN</v>
          </cell>
        </row>
        <row r="464">
          <cell r="A464" t="str">
            <v>412014158</v>
          </cell>
          <cell r="B464" t="str">
            <v>GEAR OUTPUT HEAT TREATED</v>
          </cell>
          <cell r="C464" t="str">
            <v>RECC/C/02-03/647</v>
          </cell>
          <cell r="D464">
            <v>1</v>
          </cell>
          <cell r="E464">
            <v>900</v>
          </cell>
          <cell r="F464" t="str">
            <v>NO</v>
          </cell>
          <cell r="G464">
            <v>0</v>
          </cell>
          <cell r="I464">
            <v>4</v>
          </cell>
          <cell r="J464" t="str">
            <v>Rs.</v>
          </cell>
          <cell r="K464" t="str">
            <v>ANIL GEARS</v>
          </cell>
          <cell r="L464" t="str">
            <v>BANGALORE</v>
          </cell>
          <cell r="M464" t="str">
            <v>EX-FAC</v>
          </cell>
          <cell r="N464" t="str">
            <v>OR</v>
          </cell>
          <cell r="O464" t="str">
            <v>B</v>
          </cell>
          <cell r="P464" t="str">
            <v>GNN</v>
          </cell>
        </row>
        <row r="465">
          <cell r="A465" t="str">
            <v>4120143</v>
          </cell>
          <cell r="B465" t="str">
            <v>GEAR SHAFT - 26 TEETH</v>
          </cell>
          <cell r="C465" t="str">
            <v>RECC/C/03-04/7</v>
          </cell>
          <cell r="D465">
            <v>1</v>
          </cell>
          <cell r="E465">
            <v>465</v>
          </cell>
          <cell r="F465" t="str">
            <v>No</v>
          </cell>
          <cell r="G465">
            <v>16</v>
          </cell>
          <cell r="I465">
            <v>4</v>
          </cell>
          <cell r="J465" t="str">
            <v>Rs.</v>
          </cell>
          <cell r="K465" t="str">
            <v>SHANTHI GEARS LTD.</v>
          </cell>
          <cell r="L465" t="str">
            <v>COIMBATORE</v>
          </cell>
          <cell r="M465" t="str">
            <v>EX-FAC</v>
          </cell>
          <cell r="N465" t="str">
            <v>C</v>
          </cell>
          <cell r="O465" t="str">
            <v>B</v>
          </cell>
          <cell r="P465" t="str">
            <v>GNN</v>
          </cell>
        </row>
        <row r="466">
          <cell r="A466" t="str">
            <v>412014350</v>
          </cell>
          <cell r="B466" t="str">
            <v>GEAR SHAFT 26 TEETH WITHOUT HT &amp; GEAR TEETH GRINDING</v>
          </cell>
          <cell r="C466" t="str">
            <v>RECC/C/02-03/304</v>
          </cell>
          <cell r="D466">
            <v>1</v>
          </cell>
          <cell r="E466">
            <v>225</v>
          </cell>
          <cell r="F466" t="str">
            <v>NO</v>
          </cell>
          <cell r="G466">
            <v>0</v>
          </cell>
          <cell r="I466">
            <v>4</v>
          </cell>
          <cell r="J466" t="str">
            <v>Rs.</v>
          </cell>
          <cell r="K466" t="str">
            <v>PAVAMAN GEAR DRIVES</v>
          </cell>
          <cell r="L466" t="str">
            <v>BANGALORE</v>
          </cell>
          <cell r="M466" t="str">
            <v>EX-FAC</v>
          </cell>
          <cell r="N466" t="str">
            <v>OR</v>
          </cell>
          <cell r="O466" t="str">
            <v>B</v>
          </cell>
          <cell r="P466" t="str">
            <v>GNN</v>
          </cell>
        </row>
        <row r="467">
          <cell r="A467" t="str">
            <v>412014358</v>
          </cell>
          <cell r="B467" t="str">
            <v>GEAR SHAFT 26 TEETH HEAT TREATED</v>
          </cell>
          <cell r="C467" t="str">
            <v>RECC/C/02-03/647</v>
          </cell>
          <cell r="D467">
            <v>1</v>
          </cell>
          <cell r="E467">
            <v>170</v>
          </cell>
          <cell r="F467" t="str">
            <v>NO</v>
          </cell>
          <cell r="G467">
            <v>0</v>
          </cell>
          <cell r="I467">
            <v>4</v>
          </cell>
          <cell r="J467" t="str">
            <v>Rs.</v>
          </cell>
          <cell r="K467" t="str">
            <v>ANIL GEARS</v>
          </cell>
          <cell r="L467" t="str">
            <v>BANGALORE</v>
          </cell>
          <cell r="M467" t="str">
            <v>EX-FAC</v>
          </cell>
          <cell r="N467" t="str">
            <v>OR</v>
          </cell>
          <cell r="O467" t="str">
            <v>B</v>
          </cell>
          <cell r="P467" t="str">
            <v>GNN</v>
          </cell>
        </row>
        <row r="468">
          <cell r="A468" t="str">
            <v>4120144</v>
          </cell>
          <cell r="B468" t="str">
            <v>GEAR - INTERMEDIATE - 53 TEETH</v>
          </cell>
          <cell r="C468" t="str">
            <v>RECC/CASH/03-04/5</v>
          </cell>
          <cell r="D468">
            <v>1</v>
          </cell>
          <cell r="E468">
            <v>825</v>
          </cell>
          <cell r="F468" t="str">
            <v>No</v>
          </cell>
          <cell r="G468">
            <v>0</v>
          </cell>
          <cell r="I468">
            <v>4</v>
          </cell>
          <cell r="K468" t="str">
            <v>SHANTHI GEARS LTD.</v>
          </cell>
          <cell r="L468" t="str">
            <v>COIMBATORE</v>
          </cell>
          <cell r="N468" t="str">
            <v>C</v>
          </cell>
          <cell r="O468" t="str">
            <v>B</v>
          </cell>
          <cell r="P468" t="str">
            <v>GNN</v>
          </cell>
        </row>
        <row r="469">
          <cell r="A469" t="str">
            <v>412014450</v>
          </cell>
          <cell r="B469" t="str">
            <v>GEAR 53 TEETH WITHOUT HT &amp; GEAR TEETH GRINDING</v>
          </cell>
          <cell r="C469" t="str">
            <v>RECC/C/02-03/304</v>
          </cell>
          <cell r="D469">
            <v>1</v>
          </cell>
          <cell r="E469">
            <v>250</v>
          </cell>
          <cell r="F469" t="str">
            <v>NO</v>
          </cell>
          <cell r="G469">
            <v>0</v>
          </cell>
          <cell r="I469">
            <v>4</v>
          </cell>
          <cell r="J469" t="str">
            <v>Rs.</v>
          </cell>
          <cell r="K469" t="str">
            <v>PAVAMAN GEAR DRIVES</v>
          </cell>
          <cell r="L469" t="str">
            <v>BANGALORE</v>
          </cell>
          <cell r="M469" t="str">
            <v>EX-FAC</v>
          </cell>
          <cell r="N469" t="str">
            <v>OR</v>
          </cell>
          <cell r="O469" t="str">
            <v>B</v>
          </cell>
          <cell r="P469" t="str">
            <v>GNN</v>
          </cell>
        </row>
        <row r="470">
          <cell r="A470" t="str">
            <v>412014458</v>
          </cell>
          <cell r="B470" t="str">
            <v>GEAR 53 TEETH HEAT TREATED</v>
          </cell>
          <cell r="C470" t="str">
            <v>RECC/C/02-03/647</v>
          </cell>
          <cell r="D470">
            <v>1</v>
          </cell>
          <cell r="E470">
            <v>175</v>
          </cell>
          <cell r="F470" t="str">
            <v>NO</v>
          </cell>
          <cell r="G470">
            <v>0</v>
          </cell>
          <cell r="I470">
            <v>4</v>
          </cell>
          <cell r="J470" t="str">
            <v>Rs.</v>
          </cell>
          <cell r="K470" t="str">
            <v>ANIL GEARS</v>
          </cell>
          <cell r="L470" t="str">
            <v>BANGALORE</v>
          </cell>
          <cell r="M470" t="str">
            <v>EX-FAC</v>
          </cell>
          <cell r="N470" t="str">
            <v>OR</v>
          </cell>
          <cell r="O470" t="str">
            <v>B</v>
          </cell>
          <cell r="P470" t="str">
            <v>GNN</v>
          </cell>
        </row>
        <row r="471">
          <cell r="A471" t="str">
            <v>4120145</v>
          </cell>
          <cell r="B471" t="str">
            <v>KEY</v>
          </cell>
          <cell r="C471" t="str">
            <v>RECC/C/02-03/747</v>
          </cell>
          <cell r="D471">
            <v>1</v>
          </cell>
          <cell r="E471">
            <v>9</v>
          </cell>
          <cell r="F471" t="str">
            <v>No</v>
          </cell>
          <cell r="G471">
            <v>9.6</v>
          </cell>
          <cell r="I471">
            <v>4</v>
          </cell>
          <cell r="J471" t="str">
            <v>Rs.</v>
          </cell>
          <cell r="K471" t="str">
            <v>CANARA STANDARD KEYS</v>
          </cell>
          <cell r="L471" t="str">
            <v>BANGALORE</v>
          </cell>
          <cell r="M471" t="str">
            <v>EX-FAC</v>
          </cell>
          <cell r="N471" t="str">
            <v>OR</v>
          </cell>
          <cell r="O471" t="str">
            <v>B</v>
          </cell>
          <cell r="P471" t="str">
            <v>GNN</v>
          </cell>
        </row>
        <row r="472">
          <cell r="A472" t="str">
            <v>4120146</v>
          </cell>
          <cell r="B472" t="str">
            <v>BEARING - OPEN - 6208 - C3 CLEARENCE</v>
          </cell>
          <cell r="C472" t="str">
            <v>RECC/C/03-04/260</v>
          </cell>
          <cell r="D472">
            <v>2</v>
          </cell>
          <cell r="E472">
            <v>127.7</v>
          </cell>
          <cell r="F472" t="str">
            <v>No</v>
          </cell>
          <cell r="G472">
            <v>0</v>
          </cell>
          <cell r="I472">
            <v>4</v>
          </cell>
          <cell r="J472" t="str">
            <v>Rs.</v>
          </cell>
          <cell r="K472" t="str">
            <v>SKF BEARINGS INDIA LIMITED.</v>
          </cell>
          <cell r="L472" t="str">
            <v>BANGALORE</v>
          </cell>
          <cell r="M472" t="str">
            <v>EX-FAC</v>
          </cell>
          <cell r="N472" t="str">
            <v>OR</v>
          </cell>
          <cell r="O472" t="str">
            <v>B</v>
          </cell>
          <cell r="P472" t="str">
            <v>BVN</v>
          </cell>
        </row>
        <row r="473">
          <cell r="A473" t="str">
            <v>4120147</v>
          </cell>
          <cell r="B473" t="str">
            <v>SEAL -OIL - DIA 40 X DIA 22 X 7</v>
          </cell>
          <cell r="C473" t="str">
            <v>RECC/C/03-04/39</v>
          </cell>
          <cell r="D473">
            <v>2</v>
          </cell>
          <cell r="E473">
            <v>19</v>
          </cell>
          <cell r="F473" t="str">
            <v>No</v>
          </cell>
          <cell r="G473">
            <v>0</v>
          </cell>
          <cell r="I473">
            <v>4</v>
          </cell>
          <cell r="J473" t="str">
            <v>Rs.</v>
          </cell>
          <cell r="K473" t="str">
            <v>SPARE-AGE INDIA (P) LTD.,</v>
          </cell>
          <cell r="L473" t="str">
            <v>THANE</v>
          </cell>
          <cell r="M473" t="str">
            <v>EX-FAC</v>
          </cell>
          <cell r="N473" t="str">
            <v>OR</v>
          </cell>
          <cell r="O473" t="str">
            <v>B</v>
          </cell>
          <cell r="P473" t="str">
            <v>GNN</v>
          </cell>
        </row>
        <row r="474">
          <cell r="A474" t="str">
            <v>4120148</v>
          </cell>
          <cell r="B474" t="str">
            <v>PIN - DOWEL</v>
          </cell>
          <cell r="C474" t="str">
            <v>RECC/C/03-04/37</v>
          </cell>
          <cell r="D474">
            <v>2</v>
          </cell>
          <cell r="E474">
            <v>5</v>
          </cell>
          <cell r="F474" t="str">
            <v>No</v>
          </cell>
          <cell r="G474">
            <v>16</v>
          </cell>
          <cell r="I474">
            <v>4</v>
          </cell>
          <cell r="J474" t="str">
            <v>Rs.</v>
          </cell>
          <cell r="K474" t="str">
            <v>SAGAR ENTERPRISES</v>
          </cell>
          <cell r="L474" t="str">
            <v>BANGALORE</v>
          </cell>
          <cell r="M474" t="str">
            <v>EX-FAC</v>
          </cell>
          <cell r="N474" t="str">
            <v>OR</v>
          </cell>
          <cell r="O474" t="str">
            <v>B</v>
          </cell>
          <cell r="P474" t="str">
            <v>GNN</v>
          </cell>
        </row>
        <row r="475">
          <cell r="A475" t="str">
            <v>4120150</v>
          </cell>
          <cell r="B475" t="str">
            <v>GEAR INPUT (TR/RATIO - 7)</v>
          </cell>
          <cell r="C475" t="str">
            <v>RECC/C/03-04/282</v>
          </cell>
          <cell r="D475">
            <v>1</v>
          </cell>
          <cell r="E475">
            <v>545</v>
          </cell>
          <cell r="F475" t="str">
            <v>No</v>
          </cell>
          <cell r="G475">
            <v>16</v>
          </cell>
          <cell r="I475">
            <v>4</v>
          </cell>
          <cell r="J475" t="str">
            <v>Rs.</v>
          </cell>
          <cell r="K475" t="str">
            <v>SHANTHI GEARS LTD.</v>
          </cell>
          <cell r="L475" t="str">
            <v>COIMBATORE</v>
          </cell>
          <cell r="M475" t="str">
            <v>EX-FAC</v>
          </cell>
          <cell r="N475" t="str">
            <v>C</v>
          </cell>
          <cell r="O475" t="str">
            <v>B</v>
          </cell>
          <cell r="P475" t="str">
            <v>GNN</v>
          </cell>
        </row>
        <row r="476">
          <cell r="A476" t="str">
            <v>412015050</v>
          </cell>
          <cell r="B476" t="str">
            <v>GEAR INPUT WITHOUT HT &amp; GEAR TEETH GRINDING</v>
          </cell>
          <cell r="C476" t="str">
            <v>RECC/C/02-03/304</v>
          </cell>
          <cell r="D476">
            <v>1</v>
          </cell>
          <cell r="E476">
            <v>250</v>
          </cell>
          <cell r="F476" t="str">
            <v>NO</v>
          </cell>
          <cell r="G476">
            <v>0</v>
          </cell>
          <cell r="I476">
            <v>4</v>
          </cell>
          <cell r="J476" t="str">
            <v>Rs.</v>
          </cell>
          <cell r="K476" t="str">
            <v>PAVAMAN GEAR DRIVES</v>
          </cell>
          <cell r="L476" t="str">
            <v>BANGALORE</v>
          </cell>
          <cell r="M476" t="str">
            <v>EX-FAC</v>
          </cell>
          <cell r="N476" t="str">
            <v>OR</v>
          </cell>
          <cell r="O476" t="str">
            <v>B</v>
          </cell>
          <cell r="P476" t="str">
            <v>GNN</v>
          </cell>
        </row>
        <row r="477">
          <cell r="A477" t="str">
            <v>412015058</v>
          </cell>
          <cell r="B477" t="str">
            <v>GEAR INPUT  WITHOUT TEETH GRINDING</v>
          </cell>
          <cell r="C477" t="str">
            <v>RECC/C/02-03/304</v>
          </cell>
          <cell r="D477">
            <v>1</v>
          </cell>
          <cell r="E477">
            <v>250</v>
          </cell>
          <cell r="F477" t="str">
            <v>NO</v>
          </cell>
          <cell r="G477">
            <v>0</v>
          </cell>
          <cell r="I477">
            <v>4</v>
          </cell>
          <cell r="J477" t="str">
            <v>Rs.</v>
          </cell>
          <cell r="K477" t="str">
            <v>PAVAMAN GEAR DRIVES</v>
          </cell>
          <cell r="L477" t="str">
            <v>BANGALORE</v>
          </cell>
          <cell r="M477" t="str">
            <v>EX-FAC</v>
          </cell>
          <cell r="N477" t="str">
            <v>OR</v>
          </cell>
          <cell r="O477" t="str">
            <v>B</v>
          </cell>
          <cell r="P477" t="str">
            <v>GNN</v>
          </cell>
        </row>
        <row r="478">
          <cell r="A478" t="str">
            <v>4120152</v>
          </cell>
          <cell r="B478" t="str">
            <v>BEARING - OPEN - 6204 - C3 CLEARENCE</v>
          </cell>
          <cell r="C478" t="str">
            <v>RECC/C/03-04/260</v>
          </cell>
          <cell r="D478">
            <v>2</v>
          </cell>
          <cell r="E478">
            <v>50.6</v>
          </cell>
          <cell r="F478" t="str">
            <v>No</v>
          </cell>
          <cell r="G478">
            <v>0</v>
          </cell>
          <cell r="I478">
            <v>4</v>
          </cell>
          <cell r="J478" t="str">
            <v>Rs.</v>
          </cell>
          <cell r="K478" t="str">
            <v>SKF BEARINGS INDIA LIMITED.</v>
          </cell>
          <cell r="L478" t="str">
            <v>BANGALORE</v>
          </cell>
          <cell r="M478" t="str">
            <v>EX-FAC</v>
          </cell>
          <cell r="N478" t="str">
            <v>OR</v>
          </cell>
          <cell r="O478" t="str">
            <v>B</v>
          </cell>
          <cell r="P478" t="str">
            <v>BVN</v>
          </cell>
        </row>
        <row r="479">
          <cell r="A479" t="str">
            <v>4120153</v>
          </cell>
          <cell r="B479" t="str">
            <v>BEARING - OPEN - 6205 - C3 CLEARENCE</v>
          </cell>
          <cell r="C479" t="str">
            <v>RECC/C/03-04/260</v>
          </cell>
          <cell r="D479">
            <v>2</v>
          </cell>
          <cell r="E479">
            <v>63.2</v>
          </cell>
          <cell r="F479" t="str">
            <v>No</v>
          </cell>
          <cell r="G479">
            <v>0</v>
          </cell>
          <cell r="I479">
            <v>4</v>
          </cell>
          <cell r="J479" t="str">
            <v>Rs.</v>
          </cell>
          <cell r="K479" t="str">
            <v>SKF BEARINGS INDIA LIMITED.</v>
          </cell>
          <cell r="L479" t="str">
            <v>BANGALORE</v>
          </cell>
          <cell r="M479" t="str">
            <v>EX-FAC</v>
          </cell>
          <cell r="N479" t="str">
            <v>OR</v>
          </cell>
          <cell r="O479" t="str">
            <v>B</v>
          </cell>
          <cell r="P479" t="str">
            <v>BVN</v>
          </cell>
        </row>
        <row r="480">
          <cell r="A480" t="str">
            <v>4120154</v>
          </cell>
          <cell r="B480" t="str">
            <v>SEAL - OIL - DIA 40 X DIA 25 X 9</v>
          </cell>
          <cell r="C480" t="str">
            <v>RECC/C/03-04/39</v>
          </cell>
          <cell r="D480">
            <v>1</v>
          </cell>
          <cell r="E480">
            <v>18</v>
          </cell>
          <cell r="F480" t="str">
            <v>No</v>
          </cell>
          <cell r="G480">
            <v>16</v>
          </cell>
          <cell r="I480">
            <v>4</v>
          </cell>
          <cell r="J480" t="str">
            <v>Rs.</v>
          </cell>
          <cell r="K480" t="str">
            <v>SPARE-AGE INDIA (P) LTD.,</v>
          </cell>
          <cell r="L480" t="str">
            <v>THANE</v>
          </cell>
          <cell r="M480" t="str">
            <v>EX-FAC</v>
          </cell>
          <cell r="N480" t="str">
            <v>OR</v>
          </cell>
          <cell r="O480" t="str">
            <v>B</v>
          </cell>
          <cell r="P480" t="str">
            <v>GNN</v>
          </cell>
        </row>
        <row r="481">
          <cell r="A481" t="str">
            <v>4120162</v>
          </cell>
          <cell r="B481" t="str">
            <v>Gear Shaft - 26 Teeth (Shrink Fit)</v>
          </cell>
          <cell r="C481" t="str">
            <v>RECC/C/03-04/39</v>
          </cell>
          <cell r="D481">
            <v>1</v>
          </cell>
          <cell r="E481">
            <v>18</v>
          </cell>
          <cell r="G481">
            <v>16</v>
          </cell>
          <cell r="I481">
            <v>4</v>
          </cell>
          <cell r="J481" t="str">
            <v>Rs.</v>
          </cell>
          <cell r="K481" t="str">
            <v>SPARE-AGE INDIA (P) LTD.,</v>
          </cell>
          <cell r="L481" t="str">
            <v>THANE</v>
          </cell>
          <cell r="M481" t="str">
            <v>EX-FAC</v>
          </cell>
          <cell r="N481" t="str">
            <v>OR</v>
          </cell>
          <cell r="O481" t="str">
            <v>B</v>
          </cell>
          <cell r="P481" t="str">
            <v>GNN</v>
          </cell>
        </row>
        <row r="482">
          <cell r="A482" t="str">
            <v>4120163</v>
          </cell>
          <cell r="B482" t="str">
            <v>Gear - 53 Teeth (Shrink Fit)</v>
          </cell>
          <cell r="C482" t="str">
            <v>RECC/C/03-04/39</v>
          </cell>
          <cell r="D482">
            <v>1</v>
          </cell>
          <cell r="E482">
            <v>18</v>
          </cell>
          <cell r="G482">
            <v>16</v>
          </cell>
          <cell r="I482">
            <v>4</v>
          </cell>
          <cell r="J482" t="str">
            <v>Rs.</v>
          </cell>
          <cell r="K482" t="str">
            <v>SPARE-AGE INDIA (P) LTD.,</v>
          </cell>
          <cell r="L482" t="str">
            <v>THANE</v>
          </cell>
          <cell r="M482" t="str">
            <v>EX-FAC</v>
          </cell>
          <cell r="N482" t="str">
            <v>OR</v>
          </cell>
          <cell r="O482" t="str">
            <v>B</v>
          </cell>
          <cell r="P482" t="str">
            <v>GNN</v>
          </cell>
        </row>
        <row r="483">
          <cell r="A483" t="str">
            <v>4120232</v>
          </cell>
          <cell r="B483" t="str">
            <v>DIFFERENTIAL HOUSING (CASTING)</v>
          </cell>
          <cell r="C483" t="str">
            <v>RECC/C/02-03/14</v>
          </cell>
          <cell r="D483">
            <v>1</v>
          </cell>
          <cell r="E483">
            <v>77.7</v>
          </cell>
          <cell r="F483" t="str">
            <v>No</v>
          </cell>
          <cell r="G483">
            <v>0</v>
          </cell>
          <cell r="I483">
            <v>4</v>
          </cell>
          <cell r="J483" t="str">
            <v>Rs.</v>
          </cell>
          <cell r="K483" t="str">
            <v>BANGALORE MALLEABLE CASTINGS PVT. LTD.</v>
          </cell>
          <cell r="L483" t="str">
            <v>BANGALORE</v>
          </cell>
          <cell r="M483" t="str">
            <v>EX-FAC</v>
          </cell>
          <cell r="N483" t="str">
            <v>OR</v>
          </cell>
          <cell r="O483" t="str">
            <v>B</v>
          </cell>
          <cell r="P483" t="str">
            <v>GNN</v>
          </cell>
        </row>
        <row r="484">
          <cell r="A484" t="str">
            <v>4121101</v>
          </cell>
          <cell r="B484" t="str">
            <v>CASING-LH SIDE</v>
          </cell>
          <cell r="C484" t="str">
            <v>RECC/C/03-04/284</v>
          </cell>
          <cell r="D484">
            <v>1</v>
          </cell>
          <cell r="E484">
            <v>950</v>
          </cell>
          <cell r="F484" t="str">
            <v>No</v>
          </cell>
          <cell r="G484">
            <v>0</v>
          </cell>
          <cell r="I484">
            <v>0</v>
          </cell>
          <cell r="J484" t="str">
            <v>Rs.</v>
          </cell>
          <cell r="K484" t="str">
            <v>PLASMA PRIVATE LIMITED</v>
          </cell>
          <cell r="L484" t="str">
            <v>BANGALORE</v>
          </cell>
          <cell r="M484" t="str">
            <v>EX-FAC</v>
          </cell>
          <cell r="N484" t="str">
            <v>G</v>
          </cell>
          <cell r="O484" t="str">
            <v>S</v>
          </cell>
          <cell r="P484" t="str">
            <v>GNN</v>
          </cell>
        </row>
        <row r="485">
          <cell r="A485" t="str">
            <v>412110150</v>
          </cell>
          <cell r="B485" t="str">
            <v>CASING - LH SIDE SEMI MACHINED</v>
          </cell>
          <cell r="C485" t="str">
            <v>RECC/C/02-03/417</v>
          </cell>
          <cell r="D485">
            <v>1</v>
          </cell>
          <cell r="E485">
            <v>680.66</v>
          </cell>
          <cell r="F485" t="str">
            <v>No</v>
          </cell>
          <cell r="G485">
            <v>0</v>
          </cell>
          <cell r="I485">
            <v>4</v>
          </cell>
          <cell r="J485" t="str">
            <v>Rs.</v>
          </cell>
          <cell r="K485" t="str">
            <v>PEGASUS CASTALLOYS LTD.</v>
          </cell>
          <cell r="L485" t="str">
            <v>PUNE</v>
          </cell>
          <cell r="M485" t="str">
            <v>EX-FAC</v>
          </cell>
          <cell r="N485" t="str">
            <v>OR</v>
          </cell>
          <cell r="O485" t="str">
            <v>B</v>
          </cell>
          <cell r="P485" t="str">
            <v>GNN</v>
          </cell>
        </row>
        <row r="486">
          <cell r="A486" t="str">
            <v>4121201</v>
          </cell>
          <cell r="B486" t="str">
            <v>CASING-LH SIDE (CASTING)</v>
          </cell>
          <cell r="C486" t="str">
            <v>RECC/C/03-04/217</v>
          </cell>
          <cell r="D486">
            <v>1</v>
          </cell>
          <cell r="E486">
            <v>495</v>
          </cell>
          <cell r="F486" t="str">
            <v>No</v>
          </cell>
          <cell r="G486">
            <v>0</v>
          </cell>
          <cell r="I486">
            <v>4</v>
          </cell>
          <cell r="J486" t="str">
            <v>Rs.</v>
          </cell>
          <cell r="K486" t="str">
            <v>ATLAS AUTOMOTIVE COMPONENTS</v>
          </cell>
          <cell r="L486" t="str">
            <v>PUNE</v>
          </cell>
          <cell r="M486" t="str">
            <v>EX-FAC</v>
          </cell>
          <cell r="N486" t="str">
            <v>E</v>
          </cell>
          <cell r="O486" t="str">
            <v>P</v>
          </cell>
        </row>
        <row r="487">
          <cell r="A487" t="str">
            <v>4122101</v>
          </cell>
          <cell r="B487" t="str">
            <v>CASING RH SIDE</v>
          </cell>
          <cell r="C487" t="str">
            <v>RECC/C/03-04/53</v>
          </cell>
          <cell r="D487">
            <v>1</v>
          </cell>
          <cell r="E487">
            <v>1276.5</v>
          </cell>
          <cell r="F487" t="str">
            <v>No</v>
          </cell>
          <cell r="G487">
            <v>16</v>
          </cell>
          <cell r="I487">
            <v>4</v>
          </cell>
          <cell r="J487" t="str">
            <v>Rs.</v>
          </cell>
          <cell r="K487" t="str">
            <v>ATLAS AUTOMOTIVE COMPONENTS</v>
          </cell>
          <cell r="L487" t="str">
            <v>PUNE</v>
          </cell>
          <cell r="M487" t="str">
            <v>EX-FAC</v>
          </cell>
          <cell r="N487" t="str">
            <v>E</v>
          </cell>
          <cell r="O487" t="str">
            <v>S</v>
          </cell>
          <cell r="P487" t="str">
            <v>GNN</v>
          </cell>
        </row>
        <row r="488">
          <cell r="A488" t="str">
            <v>412210150</v>
          </cell>
          <cell r="B488" t="str">
            <v>CASING - RH SIDE SEMI MACHINED</v>
          </cell>
          <cell r="C488" t="str">
            <v>RECC/C/02-03/593</v>
          </cell>
          <cell r="D488">
            <v>1</v>
          </cell>
          <cell r="E488">
            <v>1235.5</v>
          </cell>
          <cell r="F488" t="str">
            <v>No</v>
          </cell>
          <cell r="G488">
            <v>16</v>
          </cell>
          <cell r="I488">
            <v>4</v>
          </cell>
          <cell r="J488" t="str">
            <v>Rs.</v>
          </cell>
          <cell r="K488" t="str">
            <v>PEGASUS CASTALLOYS LTD.</v>
          </cell>
          <cell r="L488" t="str">
            <v>PUNE</v>
          </cell>
          <cell r="M488" t="str">
            <v>EX-FAC</v>
          </cell>
          <cell r="N488" t="str">
            <v>OR</v>
          </cell>
          <cell r="O488" t="str">
            <v>B</v>
          </cell>
          <cell r="P488" t="str">
            <v>GNN</v>
          </cell>
        </row>
        <row r="489">
          <cell r="A489" t="str">
            <v>4122201</v>
          </cell>
          <cell r="B489" t="str">
            <v>CASING-RH SIDE (CASTING)</v>
          </cell>
          <cell r="C489" t="str">
            <v>RECC/C/03-04/217</v>
          </cell>
          <cell r="D489">
            <v>1</v>
          </cell>
          <cell r="E489">
            <v>583.5</v>
          </cell>
          <cell r="F489" t="str">
            <v>No</v>
          </cell>
          <cell r="G489">
            <v>16</v>
          </cell>
          <cell r="I489">
            <v>4</v>
          </cell>
          <cell r="J489" t="str">
            <v>Rs.</v>
          </cell>
          <cell r="K489" t="str">
            <v>ATLAS AUTOMOTIVE COMPONENTS</v>
          </cell>
          <cell r="L489" t="str">
            <v>PUNE</v>
          </cell>
          <cell r="M489" t="str">
            <v>EX-FAC</v>
          </cell>
          <cell r="N489" t="str">
            <v>D</v>
          </cell>
          <cell r="O489" t="str">
            <v>B</v>
          </cell>
          <cell r="P489" t="str">
            <v>GNN</v>
          </cell>
        </row>
        <row r="490">
          <cell r="A490" t="str">
            <v>4140000</v>
          </cell>
          <cell r="B490" t="str">
            <v>DRIVE SHAFT FLANGE ASSY</v>
          </cell>
          <cell r="D490">
            <v>2</v>
          </cell>
          <cell r="N490" t="str">
            <v>A</v>
          </cell>
          <cell r="O490" t="str">
            <v>M</v>
          </cell>
        </row>
        <row r="491">
          <cell r="A491" t="str">
            <v>4140101</v>
          </cell>
          <cell r="B491" t="str">
            <v>FLANGE, DRIVE SHAFT</v>
          </cell>
          <cell r="C491" t="str">
            <v>RECC/C/03-04/271</v>
          </cell>
          <cell r="D491">
            <v>2</v>
          </cell>
          <cell r="E491">
            <v>5</v>
          </cell>
          <cell r="F491" t="str">
            <v>No</v>
          </cell>
          <cell r="G491">
            <v>16</v>
          </cell>
          <cell r="I491">
            <v>4</v>
          </cell>
          <cell r="J491" t="str">
            <v>Rs.</v>
          </cell>
          <cell r="K491" t="str">
            <v>GULATI GEARS</v>
          </cell>
          <cell r="L491" t="str">
            <v>FARIDABAD</v>
          </cell>
          <cell r="M491" t="str">
            <v>EX-FAC</v>
          </cell>
          <cell r="N491" t="str">
            <v>F</v>
          </cell>
          <cell r="O491" t="str">
            <v>S</v>
          </cell>
          <cell r="P491" t="str">
            <v>GR</v>
          </cell>
        </row>
        <row r="492">
          <cell r="A492" t="str">
            <v>414010158</v>
          </cell>
          <cell r="B492" t="str">
            <v>FLANGE DRIVE SHAFT W/0 BROACHING</v>
          </cell>
          <cell r="C492" t="str">
            <v>RECC/C/03-04/103</v>
          </cell>
          <cell r="D492">
            <v>2</v>
          </cell>
          <cell r="E492">
            <v>272.5</v>
          </cell>
          <cell r="F492" t="str">
            <v>No</v>
          </cell>
          <cell r="G492">
            <v>16</v>
          </cell>
          <cell r="I492">
            <v>4</v>
          </cell>
          <cell r="J492" t="str">
            <v>Rs.</v>
          </cell>
          <cell r="K492" t="str">
            <v>TRINITY AUTO COMPONENTS LTD.</v>
          </cell>
          <cell r="L492" t="str">
            <v>PUNE</v>
          </cell>
          <cell r="M492" t="str">
            <v>EX-FAC</v>
          </cell>
          <cell r="N492" t="str">
            <v>ND</v>
          </cell>
          <cell r="O492" t="str">
            <v>B</v>
          </cell>
          <cell r="P492" t="str">
            <v>GR</v>
          </cell>
        </row>
        <row r="493">
          <cell r="A493" t="str">
            <v>4140102</v>
          </cell>
          <cell r="B493" t="str">
            <v>WHEEL STUD M12X1.25X38</v>
          </cell>
          <cell r="D493">
            <v>8</v>
          </cell>
          <cell r="N493" t="str">
            <v>OB</v>
          </cell>
          <cell r="O493" t="str">
            <v>P</v>
          </cell>
        </row>
        <row r="494">
          <cell r="A494" t="str">
            <v>4140201</v>
          </cell>
          <cell r="B494" t="str">
            <v>FLANGE, DRIVE SHAFT(CASTING)</v>
          </cell>
          <cell r="D494">
            <v>2</v>
          </cell>
          <cell r="N494" t="str">
            <v>OB</v>
          </cell>
          <cell r="O494" t="str">
            <v>P</v>
          </cell>
        </row>
        <row r="495">
          <cell r="A495" t="str">
            <v>4150000</v>
          </cell>
          <cell r="B495" t="str">
            <v>TRAILING ARM WELDMENT</v>
          </cell>
          <cell r="C495" t="str">
            <v>RECC/C/03-04/244</v>
          </cell>
          <cell r="D495">
            <v>1</v>
          </cell>
          <cell r="E495">
            <v>10</v>
          </cell>
          <cell r="F495" t="str">
            <v>No</v>
          </cell>
          <cell r="G495">
            <v>0</v>
          </cell>
          <cell r="I495">
            <v>4</v>
          </cell>
          <cell r="J495" t="str">
            <v>Rs.</v>
          </cell>
          <cell r="K495" t="str">
            <v>MAINI MATERIAL MOVEMENTS PVT LTD - CHANDAPURA</v>
          </cell>
          <cell r="L495" t="str">
            <v>BANGALORE</v>
          </cell>
          <cell r="M495" t="str">
            <v>EX-FAC</v>
          </cell>
          <cell r="N495" t="str">
            <v>E</v>
          </cell>
          <cell r="O495" t="str">
            <v>S</v>
          </cell>
          <cell r="P495" t="str">
            <v>GR</v>
          </cell>
        </row>
        <row r="496">
          <cell r="A496" t="str">
            <v>415000050</v>
          </cell>
          <cell r="B496" t="str">
            <v>TRAILING ARM WELDMENT ( WITHOUT PAINTING)</v>
          </cell>
          <cell r="C496" t="str">
            <v>RECC/C/03-04/107</v>
          </cell>
          <cell r="D496">
            <v>1</v>
          </cell>
          <cell r="E496">
            <v>650</v>
          </cell>
          <cell r="F496" t="str">
            <v>No</v>
          </cell>
          <cell r="G496">
            <v>16</v>
          </cell>
          <cell r="I496">
            <v>4</v>
          </cell>
          <cell r="J496" t="str">
            <v>Rs.</v>
          </cell>
          <cell r="K496" t="str">
            <v>FIEM AUTO (P) LTD</v>
          </cell>
          <cell r="L496" t="str">
            <v>BANGALORE</v>
          </cell>
          <cell r="M496" t="str">
            <v>EX-FAC</v>
          </cell>
          <cell r="N496" t="str">
            <v>E</v>
          </cell>
          <cell r="O496" t="str">
            <v>B</v>
          </cell>
          <cell r="P496" t="str">
            <v>GR</v>
          </cell>
        </row>
        <row r="497">
          <cell r="A497" t="str">
            <v>4150001</v>
          </cell>
          <cell r="B497" t="str">
            <v>C MEMBER WELDMENT TRAILING ARM</v>
          </cell>
          <cell r="D497">
            <v>1</v>
          </cell>
          <cell r="N497" t="str">
            <v>C</v>
          </cell>
          <cell r="O497" t="str">
            <v>P</v>
          </cell>
        </row>
        <row r="498">
          <cell r="A498" t="str">
            <v>4150101</v>
          </cell>
          <cell r="B498" t="str">
            <v>END CAP TRAIL ARM</v>
          </cell>
          <cell r="D498">
            <v>2</v>
          </cell>
          <cell r="N498" t="str">
            <v>A</v>
          </cell>
          <cell r="O498" t="str">
            <v>P</v>
          </cell>
        </row>
        <row r="499">
          <cell r="A499" t="str">
            <v>4150107</v>
          </cell>
          <cell r="B499" t="str">
            <v>PIVOT TUBE TRAILING ARM</v>
          </cell>
          <cell r="D499">
            <v>1</v>
          </cell>
          <cell r="N499" t="str">
            <v>A</v>
          </cell>
          <cell r="O499" t="str">
            <v>P</v>
          </cell>
        </row>
        <row r="500">
          <cell r="A500" t="str">
            <v>4150108</v>
          </cell>
          <cell r="B500" t="str">
            <v>GUSSET TUBE REAR SUSPENSION</v>
          </cell>
          <cell r="D500">
            <v>1</v>
          </cell>
          <cell r="N500" t="str">
            <v>B</v>
          </cell>
          <cell r="O500" t="str">
            <v>P</v>
          </cell>
        </row>
        <row r="501">
          <cell r="A501" t="str">
            <v>4150109</v>
          </cell>
          <cell r="B501" t="str">
            <v>BRKT MOTOR MOUNTING</v>
          </cell>
          <cell r="C501" t="str">
            <v>RECC/C/03-04/233</v>
          </cell>
          <cell r="D501">
            <v>1</v>
          </cell>
          <cell r="E501">
            <v>9.44</v>
          </cell>
          <cell r="F501" t="str">
            <v>No</v>
          </cell>
          <cell r="G501">
            <v>0</v>
          </cell>
          <cell r="I501">
            <v>4</v>
          </cell>
          <cell r="J501" t="str">
            <v>Rs.</v>
          </cell>
          <cell r="K501" t="str">
            <v>FIEM AUTO (P) LTD</v>
          </cell>
          <cell r="L501" t="str">
            <v>BANGALORE</v>
          </cell>
          <cell r="M501" t="str">
            <v>EX-FAC</v>
          </cell>
          <cell r="N501" t="str">
            <v>B</v>
          </cell>
          <cell r="O501" t="str">
            <v>B</v>
          </cell>
          <cell r="P501" t="str">
            <v>GR</v>
          </cell>
        </row>
        <row r="502">
          <cell r="A502" t="str">
            <v>4150110</v>
          </cell>
          <cell r="B502" t="str">
            <v>MTG BRKT-TRAIL ARM</v>
          </cell>
          <cell r="D502">
            <v>2</v>
          </cell>
          <cell r="N502" t="str">
            <v>B</v>
          </cell>
          <cell r="O502" t="str">
            <v>P</v>
          </cell>
        </row>
        <row r="503">
          <cell r="A503" t="str">
            <v>4150113</v>
          </cell>
          <cell r="B503" t="str">
            <v>GUSSET TRAIL ARM</v>
          </cell>
          <cell r="D503">
            <v>1</v>
          </cell>
          <cell r="N503" t="str">
            <v>A</v>
          </cell>
          <cell r="O503" t="str">
            <v>P</v>
          </cell>
        </row>
        <row r="504">
          <cell r="A504" t="str">
            <v>4150114</v>
          </cell>
          <cell r="B504" t="str">
            <v>BRACKET, MOTOR CABLE MTG</v>
          </cell>
          <cell r="D504">
            <v>1</v>
          </cell>
          <cell r="N504" t="str">
            <v>OR</v>
          </cell>
          <cell r="O504" t="str">
            <v>P</v>
          </cell>
        </row>
        <row r="505">
          <cell r="A505" t="str">
            <v>4150117</v>
          </cell>
          <cell r="B505" t="str">
            <v>STIFFENER ARM LEFT</v>
          </cell>
          <cell r="D505">
            <v>1</v>
          </cell>
          <cell r="N505" t="str">
            <v>A</v>
          </cell>
          <cell r="O505" t="str">
            <v>P</v>
          </cell>
        </row>
        <row r="506">
          <cell r="A506" t="str">
            <v>4150119</v>
          </cell>
          <cell r="B506" t="str">
            <v>PLATE GUSSET PAN BRKT</v>
          </cell>
          <cell r="D506">
            <v>1</v>
          </cell>
          <cell r="N506" t="str">
            <v>OR</v>
          </cell>
          <cell r="O506" t="str">
            <v>P</v>
          </cell>
        </row>
        <row r="507">
          <cell r="A507" t="str">
            <v>4150120</v>
          </cell>
          <cell r="B507" t="str">
            <v>TUBE GUSSET PAN BRKT</v>
          </cell>
          <cell r="D507">
            <v>1</v>
          </cell>
          <cell r="N507" t="str">
            <v>OR</v>
          </cell>
          <cell r="O507" t="str">
            <v>P</v>
          </cell>
        </row>
        <row r="508">
          <cell r="A508" t="str">
            <v>4150122</v>
          </cell>
          <cell r="B508" t="str">
            <v>PLATE MTG TRAIL ARM - NEW</v>
          </cell>
          <cell r="D508">
            <v>2</v>
          </cell>
          <cell r="N508" t="str">
            <v>OR</v>
          </cell>
          <cell r="O508" t="str">
            <v>P</v>
          </cell>
        </row>
        <row r="509">
          <cell r="A509" t="str">
            <v>4150123</v>
          </cell>
          <cell r="B509" t="str">
            <v>GUSSET, PLATE TRAIL ARM</v>
          </cell>
          <cell r="D509">
            <v>4</v>
          </cell>
          <cell r="N509" t="str">
            <v>A</v>
          </cell>
          <cell r="O509" t="str">
            <v>P</v>
          </cell>
        </row>
        <row r="510">
          <cell r="A510" t="str">
            <v>4151103</v>
          </cell>
          <cell r="B510" t="str">
            <v>ARM LEFT -REAR SUSPENSION</v>
          </cell>
          <cell r="D510">
            <v>2</v>
          </cell>
          <cell r="N510" t="str">
            <v>C</v>
          </cell>
          <cell r="O510" t="str">
            <v>P</v>
          </cell>
        </row>
        <row r="511">
          <cell r="A511" t="str">
            <v>4151111</v>
          </cell>
          <cell r="B511" t="str">
            <v>BRACKET PANHARD ROD</v>
          </cell>
          <cell r="D511">
            <v>1</v>
          </cell>
          <cell r="N511" t="str">
            <v>B</v>
          </cell>
          <cell r="O511" t="str">
            <v>P</v>
          </cell>
        </row>
        <row r="512">
          <cell r="A512" t="str">
            <v>4151115</v>
          </cell>
          <cell r="B512" t="str">
            <v>GUSSET, PAN BRKT, TRAIL ARM</v>
          </cell>
          <cell r="D512">
            <v>1</v>
          </cell>
          <cell r="N512" t="str">
            <v>OR</v>
          </cell>
          <cell r="O512" t="str">
            <v>P</v>
          </cell>
        </row>
        <row r="513">
          <cell r="A513" t="str">
            <v>4151118</v>
          </cell>
          <cell r="B513" t="str">
            <v>STIFFENER TRAIL ARM-RH</v>
          </cell>
          <cell r="D513">
            <v>1</v>
          </cell>
          <cell r="N513" t="str">
            <v>A</v>
          </cell>
          <cell r="O513" t="str">
            <v>P</v>
          </cell>
        </row>
        <row r="514">
          <cell r="A514" t="str">
            <v>4152103</v>
          </cell>
          <cell r="B514" t="str">
            <v>ARM RIGHT-REAR SUSPENSION</v>
          </cell>
          <cell r="D514">
            <v>1</v>
          </cell>
          <cell r="N514" t="str">
            <v>A</v>
          </cell>
          <cell r="O514" t="str">
            <v>P</v>
          </cell>
        </row>
        <row r="515">
          <cell r="A515" t="str">
            <v>4152118</v>
          </cell>
          <cell r="B515" t="str">
            <v>STIFFENER TRAIL ARM-RH</v>
          </cell>
          <cell r="D515">
            <v>1</v>
          </cell>
          <cell r="N515" t="str">
            <v>A</v>
          </cell>
          <cell r="O515" t="str">
            <v>P</v>
          </cell>
        </row>
        <row r="516">
          <cell r="A516" t="str">
            <v>4160000</v>
          </cell>
          <cell r="B516" t="str">
            <v>PAN HARD ROD ASSY</v>
          </cell>
          <cell r="D516">
            <v>1</v>
          </cell>
          <cell r="N516" t="str">
            <v>A</v>
          </cell>
          <cell r="O516" t="str">
            <v>M</v>
          </cell>
        </row>
        <row r="517">
          <cell r="A517" t="str">
            <v>4160001</v>
          </cell>
          <cell r="B517" t="str">
            <v>PANHARD ROD</v>
          </cell>
          <cell r="C517" t="str">
            <v>RECC/C/03-04/34</v>
          </cell>
          <cell r="D517">
            <v>1</v>
          </cell>
          <cell r="E517">
            <v>74.5</v>
          </cell>
          <cell r="F517" t="str">
            <v>No</v>
          </cell>
          <cell r="G517">
            <v>0</v>
          </cell>
          <cell r="I517">
            <v>4</v>
          </cell>
          <cell r="J517" t="str">
            <v>Rs.</v>
          </cell>
          <cell r="K517" t="str">
            <v>ANAND INDUSTRIES</v>
          </cell>
          <cell r="L517" t="str">
            <v>BANGALORE</v>
          </cell>
          <cell r="M517" t="str">
            <v>EX-FAC</v>
          </cell>
          <cell r="N517" t="str">
            <v>A</v>
          </cell>
          <cell r="O517" t="str">
            <v>S</v>
          </cell>
          <cell r="P517" t="str">
            <v>RAM</v>
          </cell>
        </row>
        <row r="518">
          <cell r="A518" t="str">
            <v>416000150</v>
          </cell>
          <cell r="B518" t="str">
            <v>PANHARD ROD (WITHOUT PAINTING)</v>
          </cell>
          <cell r="C518" t="str">
            <v>RECC/C/02-03/435</v>
          </cell>
          <cell r="D518">
            <v>1</v>
          </cell>
          <cell r="E518">
            <v>74.5</v>
          </cell>
          <cell r="F518" t="str">
            <v>No</v>
          </cell>
          <cell r="G518">
            <v>0</v>
          </cell>
          <cell r="I518">
            <v>4</v>
          </cell>
          <cell r="J518" t="str">
            <v>Rs.</v>
          </cell>
          <cell r="K518" t="str">
            <v>ANAND INDUSTRIES</v>
          </cell>
          <cell r="L518" t="str">
            <v>BANGALORE</v>
          </cell>
          <cell r="M518" t="str">
            <v>EX-FAC</v>
          </cell>
          <cell r="N518" t="str">
            <v>A</v>
          </cell>
          <cell r="O518" t="str">
            <v>B</v>
          </cell>
          <cell r="P518" t="str">
            <v>RAM</v>
          </cell>
        </row>
        <row r="519">
          <cell r="A519" t="str">
            <v>4160101</v>
          </cell>
          <cell r="B519" t="str">
            <v>TUBE PANHARD ROD</v>
          </cell>
          <cell r="D519">
            <v>1</v>
          </cell>
          <cell r="N519" t="str">
            <v>A</v>
          </cell>
          <cell r="O519" t="str">
            <v>P</v>
          </cell>
        </row>
        <row r="520">
          <cell r="A520" t="str">
            <v>4160102</v>
          </cell>
          <cell r="B520" t="str">
            <v>TUBE PANHARD ROD END</v>
          </cell>
          <cell r="D520">
            <v>2</v>
          </cell>
          <cell r="N520" t="str">
            <v>OR</v>
          </cell>
          <cell r="O520" t="str">
            <v>P</v>
          </cell>
        </row>
        <row r="521">
          <cell r="A521" t="str">
            <v>4200000</v>
          </cell>
          <cell r="B521" t="str">
            <v>WHEEL INSTALLATION ASSY</v>
          </cell>
          <cell r="D521">
            <v>1</v>
          </cell>
          <cell r="N521" t="str">
            <v>OR</v>
          </cell>
          <cell r="O521" t="str">
            <v>M</v>
          </cell>
        </row>
        <row r="522">
          <cell r="A522" t="str">
            <v>4200001</v>
          </cell>
          <cell r="B522" t="str">
            <v>WHEEL ASSY</v>
          </cell>
          <cell r="D522">
            <v>4</v>
          </cell>
          <cell r="N522" t="str">
            <v>NA</v>
          </cell>
          <cell r="O522" t="str">
            <v>M</v>
          </cell>
        </row>
        <row r="523">
          <cell r="A523" t="str">
            <v>4200002</v>
          </cell>
          <cell r="B523" t="str">
            <v>JACK AND SPARE ASSY</v>
          </cell>
          <cell r="D523">
            <v>1</v>
          </cell>
          <cell r="N523" t="str">
            <v>OR</v>
          </cell>
          <cell r="O523" t="str">
            <v>M</v>
          </cell>
        </row>
        <row r="524">
          <cell r="A524" t="str">
            <v>4200003</v>
          </cell>
          <cell r="B524" t="str">
            <v>SPARE WHEEL ASSY</v>
          </cell>
          <cell r="D524">
            <v>1</v>
          </cell>
          <cell r="N524" t="str">
            <v>OR</v>
          </cell>
          <cell r="O524" t="str">
            <v>M</v>
          </cell>
        </row>
        <row r="525">
          <cell r="A525" t="str">
            <v>4200105</v>
          </cell>
          <cell r="B525" t="str">
            <v>WHEEL RIM  13"- STEEL (SteelStrips)</v>
          </cell>
          <cell r="C525" t="str">
            <v>RECC/C/03-04/85</v>
          </cell>
          <cell r="D525">
            <v>2</v>
          </cell>
          <cell r="E525">
            <v>275</v>
          </cell>
          <cell r="F525" t="str">
            <v>No</v>
          </cell>
          <cell r="G525">
            <v>16</v>
          </cell>
          <cell r="I525">
            <v>2</v>
          </cell>
          <cell r="J525" t="str">
            <v>Rs.</v>
          </cell>
          <cell r="K525" t="str">
            <v>STEEL STRIPS WHEELS LTD</v>
          </cell>
          <cell r="L525" t="str">
            <v>NEW DELHI</v>
          </cell>
          <cell r="M525" t="str">
            <v>EX-FAC</v>
          </cell>
          <cell r="N525" t="str">
            <v>B</v>
          </cell>
          <cell r="O525" t="str">
            <v>B</v>
          </cell>
          <cell r="P525" t="str">
            <v>RAM</v>
          </cell>
        </row>
        <row r="526">
          <cell r="A526" t="str">
            <v>4200110</v>
          </cell>
          <cell r="B526" t="str">
            <v>TYRE 13" (tube type)</v>
          </cell>
          <cell r="C526" t="str">
            <v>RECC/C/03-04/194</v>
          </cell>
          <cell r="D526">
            <v>1</v>
          </cell>
          <cell r="E526">
            <v>550</v>
          </cell>
          <cell r="F526" t="str">
            <v>No</v>
          </cell>
          <cell r="G526">
            <v>16</v>
          </cell>
          <cell r="I526">
            <v>4</v>
          </cell>
          <cell r="J526" t="str">
            <v>Rs.</v>
          </cell>
          <cell r="K526" t="str">
            <v>APPOLLO TYRES LIMITED</v>
          </cell>
          <cell r="L526" t="str">
            <v>GURGAON</v>
          </cell>
          <cell r="M526" t="str">
            <v>EX-FAC</v>
          </cell>
          <cell r="N526" t="str">
            <v>OR</v>
          </cell>
          <cell r="O526" t="str">
            <v>B</v>
          </cell>
          <cell r="P526" t="str">
            <v>RAM</v>
          </cell>
        </row>
        <row r="527">
          <cell r="A527" t="str">
            <v>4200111</v>
          </cell>
          <cell r="B527" t="str">
            <v>TYRE, 13" Tubeless</v>
          </cell>
          <cell r="C527" t="str">
            <v>RECC/C/02-03/736</v>
          </cell>
          <cell r="D527">
            <v>1</v>
          </cell>
          <cell r="E527">
            <v>14</v>
          </cell>
          <cell r="F527" t="str">
            <v>No</v>
          </cell>
          <cell r="G527">
            <v>0</v>
          </cell>
          <cell r="I527">
            <v>0</v>
          </cell>
          <cell r="J527" t="str">
            <v>US $</v>
          </cell>
          <cell r="K527" t="str">
            <v>HANKOOK TIRE CO. LTD.</v>
          </cell>
          <cell r="L527" t="str">
            <v>SEOUL</v>
          </cell>
          <cell r="M527" t="str">
            <v>CIF CHENNAI.</v>
          </cell>
          <cell r="N527" t="str">
            <v>OR</v>
          </cell>
          <cell r="O527" t="str">
            <v>I</v>
          </cell>
          <cell r="P527" t="str">
            <v>ASHOK</v>
          </cell>
        </row>
        <row r="528">
          <cell r="A528" t="str">
            <v>4200112</v>
          </cell>
          <cell r="B528" t="str">
            <v>WHEEL NUT M12x1.25</v>
          </cell>
          <cell r="C528" t="str">
            <v>RECC/C/03-04/26</v>
          </cell>
          <cell r="D528">
            <v>16</v>
          </cell>
          <cell r="E528">
            <v>2.25</v>
          </cell>
          <cell r="F528" t="str">
            <v>No</v>
          </cell>
          <cell r="G528">
            <v>16</v>
          </cell>
          <cell r="I528">
            <v>4</v>
          </cell>
          <cell r="J528" t="str">
            <v>Rs.</v>
          </cell>
          <cell r="K528" t="str">
            <v>MP PRODUCTS</v>
          </cell>
          <cell r="L528" t="str">
            <v>LUDHIANA</v>
          </cell>
          <cell r="M528" t="str">
            <v>EX-FAC</v>
          </cell>
          <cell r="N528" t="str">
            <v>OR</v>
          </cell>
          <cell r="O528" t="str">
            <v>B</v>
          </cell>
          <cell r="P528" t="str">
            <v>SK</v>
          </cell>
        </row>
        <row r="529">
          <cell r="A529" t="str">
            <v>4200113</v>
          </cell>
          <cell r="B529" t="str">
            <v>WHEEL TUBE 13"</v>
          </cell>
          <cell r="C529" t="str">
            <v>RECC/C/03-04/194</v>
          </cell>
          <cell r="D529">
            <v>1</v>
          </cell>
          <cell r="E529">
            <v>100</v>
          </cell>
          <cell r="F529" t="str">
            <v>No</v>
          </cell>
          <cell r="G529">
            <v>16</v>
          </cell>
          <cell r="I529">
            <v>4</v>
          </cell>
          <cell r="J529" t="str">
            <v>Rs.</v>
          </cell>
          <cell r="K529" t="str">
            <v>APPOLLO TYRES LIMITED</v>
          </cell>
          <cell r="L529" t="str">
            <v>GURGAON</v>
          </cell>
          <cell r="M529" t="str">
            <v>EX-FAC</v>
          </cell>
          <cell r="N529" t="str">
            <v>OR</v>
          </cell>
          <cell r="O529" t="str">
            <v>B</v>
          </cell>
          <cell r="P529" t="str">
            <v>RAM</v>
          </cell>
        </row>
        <row r="530">
          <cell r="A530" t="str">
            <v>4200115</v>
          </cell>
          <cell r="B530" t="str">
            <v>VALVE STEM Tubeless tyre</v>
          </cell>
          <cell r="C530" t="str">
            <v>RECC/C/03-04/192</v>
          </cell>
          <cell r="D530">
            <v>1</v>
          </cell>
          <cell r="E530">
            <v>9.75</v>
          </cell>
          <cell r="F530" t="str">
            <v>No</v>
          </cell>
          <cell r="G530">
            <v>16</v>
          </cell>
          <cell r="I530">
            <v>4</v>
          </cell>
          <cell r="J530" t="str">
            <v>Rs.</v>
          </cell>
          <cell r="K530" t="str">
            <v>TRIDENT INTERNATIONAL</v>
          </cell>
          <cell r="L530" t="str">
            <v>PUNE</v>
          </cell>
          <cell r="M530" t="str">
            <v>DEL-RECC</v>
          </cell>
          <cell r="N530" t="str">
            <v>NA</v>
          </cell>
          <cell r="O530" t="str">
            <v>B</v>
          </cell>
          <cell r="P530" t="str">
            <v>RAM</v>
          </cell>
        </row>
        <row r="531">
          <cell r="A531" t="str">
            <v>4200120</v>
          </cell>
          <cell r="B531" t="str">
            <v>WHEEL HUB CAP</v>
          </cell>
          <cell r="C531" t="str">
            <v>RECC/C/03-04/61</v>
          </cell>
          <cell r="D531">
            <v>4</v>
          </cell>
          <cell r="E531">
            <v>5</v>
          </cell>
          <cell r="F531" t="str">
            <v>No</v>
          </cell>
          <cell r="G531">
            <v>0</v>
          </cell>
          <cell r="I531">
            <v>4</v>
          </cell>
          <cell r="J531" t="str">
            <v>Rs.</v>
          </cell>
          <cell r="K531" t="str">
            <v>GOVT. TOOL ROOM &amp; TRAINING CENTRE</v>
          </cell>
          <cell r="L531" t="str">
            <v>BANGALORE</v>
          </cell>
          <cell r="M531" t="str">
            <v>EX-FAC</v>
          </cell>
          <cell r="N531" t="str">
            <v>OR</v>
          </cell>
          <cell r="O531" t="str">
            <v>B</v>
          </cell>
          <cell r="P531" t="str">
            <v>SK</v>
          </cell>
        </row>
        <row r="532">
          <cell r="A532" t="str">
            <v>4200125</v>
          </cell>
          <cell r="B532" t="str">
            <v>BACKUP  DISC- SPARE</v>
          </cell>
          <cell r="D532">
            <v>1</v>
          </cell>
          <cell r="N532" t="str">
            <v>OB</v>
          </cell>
          <cell r="O532" t="str">
            <v>P</v>
          </cell>
        </row>
        <row r="533">
          <cell r="A533" t="str">
            <v>4310000</v>
          </cell>
          <cell r="B533" t="str">
            <v>ACCELERATOR PEDAL ASSY</v>
          </cell>
          <cell r="D533">
            <v>1</v>
          </cell>
          <cell r="N533" t="str">
            <v>C</v>
          </cell>
          <cell r="O533" t="str">
            <v>M</v>
          </cell>
        </row>
        <row r="534">
          <cell r="A534" t="str">
            <v>4310020</v>
          </cell>
          <cell r="B534" t="str">
            <v>ACCL ROD WLDMT</v>
          </cell>
          <cell r="C534" t="str">
            <v>RECC/C/03-04/101</v>
          </cell>
          <cell r="D534">
            <v>1</v>
          </cell>
          <cell r="E534">
            <v>31.05</v>
          </cell>
          <cell r="F534" t="str">
            <v>No</v>
          </cell>
          <cell r="G534">
            <v>16</v>
          </cell>
          <cell r="I534">
            <v>4</v>
          </cell>
          <cell r="J534" t="str">
            <v>Rs.</v>
          </cell>
          <cell r="K534" t="str">
            <v>SMITH &amp; HAMMER PVT. LTD.</v>
          </cell>
          <cell r="L534" t="str">
            <v>BANGALORE</v>
          </cell>
          <cell r="M534" t="str">
            <v>EX-FAC</v>
          </cell>
          <cell r="N534" t="str">
            <v>E</v>
          </cell>
          <cell r="O534" t="str">
            <v>B</v>
          </cell>
          <cell r="P534" t="str">
            <v>GR</v>
          </cell>
        </row>
        <row r="535">
          <cell r="A535" t="str">
            <v>4310030</v>
          </cell>
          <cell r="B535" t="str">
            <v>ACCEL ROD ASSY</v>
          </cell>
          <cell r="D535">
            <v>1</v>
          </cell>
          <cell r="N535" t="str">
            <v>B</v>
          </cell>
          <cell r="O535" t="str">
            <v>M</v>
          </cell>
        </row>
        <row r="536">
          <cell r="A536" t="str">
            <v>4310101</v>
          </cell>
          <cell r="B536" t="str">
            <v>ACCELERATOR ROD</v>
          </cell>
          <cell r="D536">
            <v>1</v>
          </cell>
          <cell r="N536" t="str">
            <v>B</v>
          </cell>
          <cell r="O536" t="str">
            <v>P</v>
          </cell>
        </row>
        <row r="537">
          <cell r="A537" t="str">
            <v>4310102</v>
          </cell>
          <cell r="B537" t="str">
            <v>STUD-ACCEL ROD</v>
          </cell>
          <cell r="D537">
            <v>1</v>
          </cell>
          <cell r="N537" t="str">
            <v>C</v>
          </cell>
          <cell r="O537" t="str">
            <v>P</v>
          </cell>
        </row>
        <row r="538">
          <cell r="A538" t="str">
            <v>4310104</v>
          </cell>
          <cell r="B538" t="str">
            <v>TAB - ACCEL ROD</v>
          </cell>
          <cell r="D538">
            <v>1</v>
          </cell>
          <cell r="N538" t="str">
            <v>C</v>
          </cell>
          <cell r="O538" t="str">
            <v>P</v>
          </cell>
        </row>
        <row r="539">
          <cell r="A539" t="str">
            <v>4310105</v>
          </cell>
          <cell r="B539" t="str">
            <v>PLATE - ACCEL ROD</v>
          </cell>
          <cell r="D539">
            <v>1</v>
          </cell>
          <cell r="N539" t="str">
            <v>A</v>
          </cell>
          <cell r="O539" t="str">
            <v>P</v>
          </cell>
        </row>
        <row r="540">
          <cell r="A540" t="str">
            <v>4310106</v>
          </cell>
          <cell r="B540" t="str">
            <v>ACC-POT-ROD</v>
          </cell>
          <cell r="D540">
            <v>1</v>
          </cell>
          <cell r="N540" t="str">
            <v>B</v>
          </cell>
          <cell r="O540" t="str">
            <v>P</v>
          </cell>
        </row>
        <row r="541">
          <cell r="A541" t="str">
            <v>4310107</v>
          </cell>
          <cell r="B541" t="str">
            <v>RUBBER STOPPER ACC PEDAL</v>
          </cell>
          <cell r="C541" t="str">
            <v>RECC/C/03-04/143</v>
          </cell>
          <cell r="D541">
            <v>1</v>
          </cell>
          <cell r="E541">
            <v>1</v>
          </cell>
          <cell r="F541" t="str">
            <v>No</v>
          </cell>
          <cell r="G541">
            <v>16</v>
          </cell>
          <cell r="I541">
            <v>4</v>
          </cell>
          <cell r="J541" t="str">
            <v>Rs.</v>
          </cell>
          <cell r="K541" t="str">
            <v>MANJUSREE RUBBER PRODUCTS</v>
          </cell>
          <cell r="L541" t="str">
            <v>BANGALORE</v>
          </cell>
          <cell r="M541" t="str">
            <v>EX-FAC</v>
          </cell>
          <cell r="N541" t="str">
            <v>A</v>
          </cell>
          <cell r="O541" t="str">
            <v>B</v>
          </cell>
          <cell r="P541" t="str">
            <v>RAM</v>
          </cell>
        </row>
        <row r="542">
          <cell r="A542" t="str">
            <v>4310108</v>
          </cell>
          <cell r="B542" t="str">
            <v>PAD - ACCEL. PEDAL</v>
          </cell>
          <cell r="C542" t="str">
            <v>RECC/C/03-04/143</v>
          </cell>
          <cell r="D542">
            <v>1</v>
          </cell>
          <cell r="E542">
            <v>6.5</v>
          </cell>
          <cell r="F542" t="str">
            <v>No</v>
          </cell>
          <cell r="G542">
            <v>0</v>
          </cell>
          <cell r="I542">
            <v>4</v>
          </cell>
          <cell r="J542" t="str">
            <v>Rs.</v>
          </cell>
          <cell r="K542" t="str">
            <v>MANJUSREE RUBBER PRODUCTS</v>
          </cell>
          <cell r="L542" t="str">
            <v>BANGALORE</v>
          </cell>
          <cell r="M542" t="str">
            <v>EX-FAC</v>
          </cell>
          <cell r="N542" t="str">
            <v>B</v>
          </cell>
          <cell r="O542" t="str">
            <v>B</v>
          </cell>
          <cell r="P542" t="str">
            <v>RAM</v>
          </cell>
        </row>
        <row r="543">
          <cell r="A543" t="str">
            <v>4310109</v>
          </cell>
          <cell r="B543" t="str">
            <v>SPRING-ACCEL- ROD</v>
          </cell>
          <cell r="C543" t="str">
            <v>RECC/CASH/02-03/108</v>
          </cell>
          <cell r="D543">
            <v>1</v>
          </cell>
          <cell r="E543">
            <v>6</v>
          </cell>
          <cell r="F543" t="str">
            <v>No</v>
          </cell>
          <cell r="G543">
            <v>0</v>
          </cell>
          <cell r="I543">
            <v>12</v>
          </cell>
          <cell r="K543" t="str">
            <v>SUPER SPRINGS</v>
          </cell>
          <cell r="L543" t="str">
            <v>BANGALORE</v>
          </cell>
          <cell r="N543" t="str">
            <v>A</v>
          </cell>
          <cell r="O543" t="str">
            <v>B</v>
          </cell>
          <cell r="P543" t="str">
            <v>SK</v>
          </cell>
        </row>
        <row r="544">
          <cell r="A544" t="str">
            <v>4310110</v>
          </cell>
          <cell r="B544" t="str">
            <v>RETURN SPRING ACCL POT</v>
          </cell>
          <cell r="C544" t="str">
            <v>RECC/CASH/03-04/167</v>
          </cell>
          <cell r="D544">
            <v>1</v>
          </cell>
          <cell r="E544">
            <v>2.5</v>
          </cell>
          <cell r="F544" t="str">
            <v>No</v>
          </cell>
          <cell r="G544">
            <v>0</v>
          </cell>
          <cell r="I544">
            <v>12</v>
          </cell>
          <cell r="K544" t="str">
            <v>SUPER SPRINGS</v>
          </cell>
          <cell r="L544" t="str">
            <v>BANGALORE</v>
          </cell>
          <cell r="N544" t="str">
            <v>OR</v>
          </cell>
          <cell r="O544" t="str">
            <v>B</v>
          </cell>
          <cell r="P544" t="str">
            <v>SK</v>
          </cell>
        </row>
        <row r="545">
          <cell r="A545" t="str">
            <v>4310115</v>
          </cell>
          <cell r="B545" t="str">
            <v>CIRCLIP ACCEL MOUNT</v>
          </cell>
          <cell r="D545">
            <v>1</v>
          </cell>
          <cell r="N545" t="str">
            <v>OB</v>
          </cell>
          <cell r="O545" t="str">
            <v>P</v>
          </cell>
        </row>
        <row r="546">
          <cell r="A546" t="str">
            <v>4320000</v>
          </cell>
          <cell r="B546" t="str">
            <v>POT ASSY -ACCELERATOR</v>
          </cell>
          <cell r="D546">
            <v>1</v>
          </cell>
          <cell r="N546" t="str">
            <v>A</v>
          </cell>
          <cell r="O546" t="str">
            <v>M</v>
          </cell>
        </row>
        <row r="547">
          <cell r="A547" t="str">
            <v>4320112</v>
          </cell>
          <cell r="B547" t="str">
            <v>LEVER POTENTIOMETER</v>
          </cell>
          <cell r="C547" t="str">
            <v>RECC/C/03-04/200</v>
          </cell>
          <cell r="D547">
            <v>2</v>
          </cell>
          <cell r="E547">
            <v>1.57</v>
          </cell>
          <cell r="F547" t="str">
            <v>No</v>
          </cell>
          <cell r="G547">
            <v>0</v>
          </cell>
          <cell r="I547">
            <v>4</v>
          </cell>
          <cell r="J547" t="str">
            <v>Rs.</v>
          </cell>
          <cell r="K547" t="str">
            <v>PRECISION TOOLS &amp; COMPONENTS</v>
          </cell>
          <cell r="L547" t="str">
            <v>BANGALORE</v>
          </cell>
          <cell r="M547" t="str">
            <v>EX-FAC</v>
          </cell>
          <cell r="N547" t="str">
            <v>B</v>
          </cell>
          <cell r="O547" t="str">
            <v>B</v>
          </cell>
          <cell r="P547" t="str">
            <v>SK</v>
          </cell>
        </row>
        <row r="548">
          <cell r="A548" t="str">
            <v>5000000</v>
          </cell>
          <cell r="B548" t="str">
            <v>CHASSIS FRAME ASSY - MAIN</v>
          </cell>
          <cell r="C548" t="str">
            <v>RECC/C/03-04/188</v>
          </cell>
          <cell r="D548">
            <v>1</v>
          </cell>
          <cell r="E548">
            <v>4500</v>
          </cell>
          <cell r="F548" t="str">
            <v>No</v>
          </cell>
          <cell r="G548">
            <v>0</v>
          </cell>
          <cell r="I548">
            <v>0</v>
          </cell>
          <cell r="J548" t="str">
            <v>Rs.</v>
          </cell>
          <cell r="K548" t="str">
            <v>MAINI MATERIALS MOVEMENT PVT.LTD.</v>
          </cell>
          <cell r="L548" t="str">
            <v>BANGALORE</v>
          </cell>
          <cell r="M548" t="str">
            <v>EX-FAC</v>
          </cell>
          <cell r="N548" t="str">
            <v>B</v>
          </cell>
          <cell r="O548" t="str">
            <v>S</v>
          </cell>
          <cell r="P548" t="str">
            <v>SATISH</v>
          </cell>
        </row>
        <row r="549">
          <cell r="A549" t="str">
            <v>5000101</v>
          </cell>
          <cell r="B549" t="str">
            <v>SL:NO PLATE - REGULAR</v>
          </cell>
          <cell r="C549" t="str">
            <v>RECC/C/03-04/59</v>
          </cell>
          <cell r="D549">
            <v>1</v>
          </cell>
          <cell r="E549">
            <v>5.5</v>
          </cell>
          <cell r="F549" t="str">
            <v>No</v>
          </cell>
          <cell r="G549">
            <v>0</v>
          </cell>
          <cell r="I549">
            <v>4</v>
          </cell>
          <cell r="J549" t="str">
            <v>Rs.</v>
          </cell>
          <cell r="K549" t="str">
            <v>DURANO PROCESS P LTD.,</v>
          </cell>
          <cell r="L549" t="str">
            <v>BANGALORE</v>
          </cell>
          <cell r="M549" t="str">
            <v>EX-FAC</v>
          </cell>
          <cell r="N549" t="str">
            <v>B</v>
          </cell>
          <cell r="O549" t="str">
            <v>B</v>
          </cell>
          <cell r="P549" t="str">
            <v>SK</v>
          </cell>
        </row>
        <row r="550">
          <cell r="A550" t="str">
            <v>5310000</v>
          </cell>
          <cell r="B550" t="str">
            <v>PEDAL BOX WELDMENT</v>
          </cell>
          <cell r="C550" t="str">
            <v>RECC/CASH/03-04/1</v>
          </cell>
          <cell r="D550">
            <v>1</v>
          </cell>
          <cell r="E550">
            <v>2200</v>
          </cell>
          <cell r="F550" t="str">
            <v>No</v>
          </cell>
          <cell r="G550">
            <v>0</v>
          </cell>
          <cell r="I550">
            <v>4</v>
          </cell>
          <cell r="K550" t="str">
            <v>SMITH &amp; HAMMER PVT. LTD.</v>
          </cell>
          <cell r="L550" t="str">
            <v>BANGALORE</v>
          </cell>
          <cell r="N550" t="str">
            <v>J</v>
          </cell>
          <cell r="O550" t="str">
            <v>B</v>
          </cell>
          <cell r="P550" t="str">
            <v>GR</v>
          </cell>
        </row>
        <row r="551">
          <cell r="A551" t="str">
            <v>5310001</v>
          </cell>
          <cell r="B551" t="str">
            <v>WELDMENT KNEE BOLSTER</v>
          </cell>
          <cell r="D551">
            <v>1</v>
          </cell>
          <cell r="N551" t="str">
            <v>K</v>
          </cell>
          <cell r="O551" t="str">
            <v>P</v>
          </cell>
        </row>
        <row r="552">
          <cell r="A552" t="str">
            <v>5310002</v>
          </cell>
          <cell r="B552" t="str">
            <v>WELDMENT - STEREO MTG BRKT</v>
          </cell>
          <cell r="D552">
            <v>1</v>
          </cell>
          <cell r="N552" t="str">
            <v>OR</v>
          </cell>
          <cell r="O552" t="str">
            <v>P</v>
          </cell>
        </row>
        <row r="553">
          <cell r="A553" t="str">
            <v>5310040</v>
          </cell>
          <cell r="B553" t="str">
            <v>WELDMENT BRACKET BLOWER MTG.</v>
          </cell>
          <cell r="D553">
            <v>1</v>
          </cell>
          <cell r="N553" t="str">
            <v>OR</v>
          </cell>
          <cell r="O553" t="str">
            <v>P</v>
          </cell>
        </row>
        <row r="554">
          <cell r="A554" t="str">
            <v>5310042</v>
          </cell>
          <cell r="B554" t="str">
            <v>WELDMENT BLOWER MTG BRKT - FRT</v>
          </cell>
          <cell r="D554">
            <v>1</v>
          </cell>
          <cell r="N554" t="str">
            <v>OB</v>
          </cell>
          <cell r="O554" t="str">
            <v>P</v>
          </cell>
        </row>
        <row r="555">
          <cell r="A555" t="str">
            <v>5310101</v>
          </cell>
          <cell r="B555" t="str">
            <v>IP SUPPORT PLATE</v>
          </cell>
          <cell r="D555">
            <v>2</v>
          </cell>
          <cell r="N555" t="str">
            <v>C</v>
          </cell>
          <cell r="O555" t="str">
            <v>P</v>
          </cell>
        </row>
        <row r="556">
          <cell r="A556" t="str">
            <v>5310106</v>
          </cell>
          <cell r="B556" t="str">
            <v>KNEE BOLSTER</v>
          </cell>
          <cell r="D556">
            <v>1</v>
          </cell>
          <cell r="N556" t="str">
            <v>A</v>
          </cell>
          <cell r="O556" t="str">
            <v>P</v>
          </cell>
        </row>
        <row r="557">
          <cell r="A557" t="str">
            <v>5310108</v>
          </cell>
          <cell r="B557" t="str">
            <v>INSERT PEDAL BOX BEAM</v>
          </cell>
          <cell r="D557">
            <v>2</v>
          </cell>
          <cell r="N557" t="str">
            <v>OR</v>
          </cell>
          <cell r="O557" t="str">
            <v>P</v>
          </cell>
        </row>
        <row r="558">
          <cell r="A558" t="str">
            <v>5310109</v>
          </cell>
          <cell r="B558" t="str">
            <v>STEREO MTG BRKT</v>
          </cell>
          <cell r="D558">
            <v>1</v>
          </cell>
          <cell r="N558" t="str">
            <v>B</v>
          </cell>
          <cell r="O558" t="str">
            <v>P</v>
          </cell>
        </row>
        <row r="559">
          <cell r="A559" t="str">
            <v>5310117</v>
          </cell>
          <cell r="B559" t="str">
            <v>PLATE MTG P/BOX FORWARD</v>
          </cell>
          <cell r="D559">
            <v>1</v>
          </cell>
          <cell r="N559" t="str">
            <v>OR</v>
          </cell>
          <cell r="O559" t="str">
            <v>P</v>
          </cell>
        </row>
        <row r="560">
          <cell r="A560" t="str">
            <v>5310118</v>
          </cell>
          <cell r="B560" t="str">
            <v>PEDAL BOX MOUNT REAR</v>
          </cell>
          <cell r="D560">
            <v>2</v>
          </cell>
          <cell r="N560" t="str">
            <v>B</v>
          </cell>
          <cell r="O560" t="str">
            <v>P</v>
          </cell>
        </row>
        <row r="561">
          <cell r="A561" t="str">
            <v>5310119</v>
          </cell>
          <cell r="B561" t="str">
            <v>SPACER, PB MOUNT</v>
          </cell>
          <cell r="D561">
            <v>2</v>
          </cell>
          <cell r="N561" t="str">
            <v>A</v>
          </cell>
          <cell r="O561" t="str">
            <v>P</v>
          </cell>
        </row>
        <row r="562">
          <cell r="A562" t="str">
            <v>5310143</v>
          </cell>
          <cell r="B562" t="str">
            <v>BLOWER MTG BRKT - FRT</v>
          </cell>
          <cell r="D562">
            <v>1</v>
          </cell>
          <cell r="N562" t="str">
            <v>OB</v>
          </cell>
          <cell r="O562" t="str">
            <v>P</v>
          </cell>
        </row>
        <row r="563">
          <cell r="A563" t="str">
            <v>5310145</v>
          </cell>
          <cell r="B563" t="str">
            <v>BRACKET BLOWER MTG.</v>
          </cell>
          <cell r="D563">
            <v>1</v>
          </cell>
          <cell r="N563" t="str">
            <v>OR</v>
          </cell>
          <cell r="O563" t="str">
            <v>P</v>
          </cell>
        </row>
        <row r="564">
          <cell r="A564" t="str">
            <v>5310151</v>
          </cell>
          <cell r="B564" t="str">
            <v>BUSHING TUBE ACCELERATOR</v>
          </cell>
          <cell r="D564">
            <v>1</v>
          </cell>
          <cell r="N564" t="str">
            <v>A</v>
          </cell>
          <cell r="O564" t="str">
            <v>P</v>
          </cell>
        </row>
        <row r="565">
          <cell r="A565" t="str">
            <v>5311115</v>
          </cell>
          <cell r="B565" t="str">
            <v>PEDAL BOX BEAM-LH</v>
          </cell>
          <cell r="D565">
            <v>1</v>
          </cell>
          <cell r="N565" t="str">
            <v>A</v>
          </cell>
          <cell r="O565" t="str">
            <v>P</v>
          </cell>
        </row>
        <row r="566">
          <cell r="A566" t="str">
            <v>5311146</v>
          </cell>
          <cell r="B566" t="str">
            <v>BRKT -A/C CONTROLLER MTG -LH</v>
          </cell>
          <cell r="D566">
            <v>1</v>
          </cell>
          <cell r="N566" t="str">
            <v>OR</v>
          </cell>
          <cell r="O566" t="str">
            <v>P</v>
          </cell>
        </row>
        <row r="567">
          <cell r="A567" t="str">
            <v>5312115</v>
          </cell>
          <cell r="B567" t="str">
            <v>PEDAL BOX BEAM-RH</v>
          </cell>
          <cell r="D567">
            <v>1</v>
          </cell>
          <cell r="N567" t="str">
            <v>A</v>
          </cell>
          <cell r="O567" t="str">
            <v>P</v>
          </cell>
        </row>
        <row r="568">
          <cell r="A568" t="str">
            <v>5312146</v>
          </cell>
          <cell r="B568" t="str">
            <v>BRKT-A/C CONTROLLER MTG-RH</v>
          </cell>
          <cell r="D568">
            <v>1</v>
          </cell>
          <cell r="N568" t="str">
            <v>OR</v>
          </cell>
          <cell r="O568" t="str">
            <v>P</v>
          </cell>
        </row>
        <row r="569">
          <cell r="A569" t="str">
            <v>5320103</v>
          </cell>
          <cell r="B569" t="str">
            <v>PB-MOUNT MASTER CYLINDER</v>
          </cell>
          <cell r="D569">
            <v>1</v>
          </cell>
          <cell r="N569" t="str">
            <v>B</v>
          </cell>
          <cell r="O569" t="str">
            <v>P</v>
          </cell>
        </row>
        <row r="570">
          <cell r="A570" t="str">
            <v>5320104</v>
          </cell>
          <cell r="B570" t="str">
            <v>ACCL-POT BRACKET</v>
          </cell>
          <cell r="D570">
            <v>1</v>
          </cell>
          <cell r="N570" t="str">
            <v>C</v>
          </cell>
          <cell r="O570" t="str">
            <v>P</v>
          </cell>
        </row>
        <row r="571">
          <cell r="A571" t="str">
            <v>5320105</v>
          </cell>
          <cell r="B571" t="str">
            <v>MOUNT COLUMN - LOWER</v>
          </cell>
          <cell r="D571">
            <v>1</v>
          </cell>
          <cell r="N571" t="str">
            <v>D</v>
          </cell>
          <cell r="O571" t="str">
            <v>P</v>
          </cell>
        </row>
        <row r="572">
          <cell r="A572" t="str">
            <v>5320106</v>
          </cell>
          <cell r="B572" t="str">
            <v>BRACKET BRAKE POT MTG</v>
          </cell>
          <cell r="D572">
            <v>1</v>
          </cell>
          <cell r="N572" t="str">
            <v>C</v>
          </cell>
          <cell r="O572" t="str">
            <v>P</v>
          </cell>
        </row>
        <row r="573">
          <cell r="A573" t="str">
            <v>5320108</v>
          </cell>
          <cell r="B573" t="str">
            <v>PLATE SPRING MOUNTING</v>
          </cell>
          <cell r="D573">
            <v>1</v>
          </cell>
          <cell r="N573" t="str">
            <v>OR</v>
          </cell>
          <cell r="O573" t="str">
            <v>P</v>
          </cell>
        </row>
        <row r="574">
          <cell r="A574" t="str">
            <v>5320132</v>
          </cell>
          <cell r="B574" t="str">
            <v>BRACKET- HOOD RELEASE</v>
          </cell>
          <cell r="D574">
            <v>1</v>
          </cell>
          <cell r="N574" t="str">
            <v>C</v>
          </cell>
          <cell r="O574" t="str">
            <v>P</v>
          </cell>
        </row>
        <row r="575">
          <cell r="A575" t="str">
            <v>5320133</v>
          </cell>
          <cell r="B575" t="str">
            <v>BRACKET- ACCLERATOR  - DOWN</v>
          </cell>
          <cell r="D575">
            <v>1</v>
          </cell>
          <cell r="N575" t="str">
            <v>B</v>
          </cell>
          <cell r="O575" t="str">
            <v>P</v>
          </cell>
        </row>
        <row r="576">
          <cell r="A576" t="str">
            <v>5320134</v>
          </cell>
          <cell r="B576" t="str">
            <v>BRACKET - ACCELERATOR - UP</v>
          </cell>
          <cell r="D576">
            <v>1</v>
          </cell>
          <cell r="N576" t="str">
            <v>B</v>
          </cell>
          <cell r="O576" t="str">
            <v>P</v>
          </cell>
        </row>
        <row r="577">
          <cell r="A577" t="str">
            <v>5320141</v>
          </cell>
          <cell r="B577" t="str">
            <v>BRACKET - PBRAKE SWITCH</v>
          </cell>
          <cell r="D577">
            <v>1</v>
          </cell>
          <cell r="N577" t="str">
            <v>B</v>
          </cell>
          <cell r="O577" t="str">
            <v>P</v>
          </cell>
        </row>
        <row r="578">
          <cell r="A578" t="str">
            <v>5320142</v>
          </cell>
          <cell r="B578" t="str">
            <v>TAB P BRAKE HANDLE</v>
          </cell>
          <cell r="D578">
            <v>2</v>
          </cell>
          <cell r="N578" t="str">
            <v>A</v>
          </cell>
          <cell r="O578" t="str">
            <v>P</v>
          </cell>
        </row>
        <row r="579">
          <cell r="A579" t="str">
            <v>5320145</v>
          </cell>
          <cell r="B579" t="str">
            <v>BRACKET BRAKE SWITCH</v>
          </cell>
          <cell r="D579">
            <v>1</v>
          </cell>
          <cell r="N579" t="str">
            <v>D</v>
          </cell>
          <cell r="O579" t="str">
            <v>B</v>
          </cell>
          <cell r="P579" t="str">
            <v>MRAO</v>
          </cell>
        </row>
        <row r="580">
          <cell r="A580" t="str">
            <v>5320150</v>
          </cell>
          <cell r="B580" t="str">
            <v>ACCELERATOR MOUNT ARM</v>
          </cell>
          <cell r="D580">
            <v>1</v>
          </cell>
          <cell r="N580" t="str">
            <v>A</v>
          </cell>
          <cell r="O580" t="str">
            <v>P</v>
          </cell>
        </row>
        <row r="581">
          <cell r="A581" t="str">
            <v>6010102</v>
          </cell>
          <cell r="B581" t="str">
            <v>GROMMET, 1/4"ID, 7/16"OD, 1/8"T</v>
          </cell>
          <cell r="D581">
            <v>2</v>
          </cell>
          <cell r="N581" t="str">
            <v>OB</v>
          </cell>
          <cell r="O581" t="str">
            <v>P</v>
          </cell>
        </row>
        <row r="582">
          <cell r="A582" t="str">
            <v>6100002</v>
          </cell>
          <cell r="B582" t="str">
            <v>ROOF ASSY</v>
          </cell>
          <cell r="D582">
            <v>1</v>
          </cell>
          <cell r="N582" t="str">
            <v>OR</v>
          </cell>
          <cell r="O582" t="str">
            <v>M</v>
          </cell>
        </row>
        <row r="583">
          <cell r="A583" t="str">
            <v>6100003</v>
          </cell>
          <cell r="B583" t="str">
            <v>ASSEMBLY BONDED ROOF</v>
          </cell>
          <cell r="C583" t="str">
            <v>RECC/C/03-04/273</v>
          </cell>
          <cell r="D583">
            <v>1</v>
          </cell>
          <cell r="E583">
            <v>3677.95</v>
          </cell>
          <cell r="F583" t="str">
            <v>No</v>
          </cell>
          <cell r="G583">
            <v>16</v>
          </cell>
          <cell r="I583">
            <v>4</v>
          </cell>
          <cell r="J583" t="str">
            <v>Rs.</v>
          </cell>
          <cell r="K583" t="str">
            <v>MAINI PRECISION PRODUCTS - BOMMASANDRA</v>
          </cell>
          <cell r="L583" t="str">
            <v>BANGALORE</v>
          </cell>
          <cell r="M583" t="str">
            <v>EX-FAC</v>
          </cell>
          <cell r="N583" t="str">
            <v>OR</v>
          </cell>
          <cell r="O583" t="str">
            <v>B</v>
          </cell>
          <cell r="P583" t="str">
            <v>NK</v>
          </cell>
        </row>
        <row r="584">
          <cell r="A584" t="str">
            <v>6100101</v>
          </cell>
          <cell r="B584" t="str">
            <v>SEAL CANTRAIL</v>
          </cell>
          <cell r="C584" t="str">
            <v>RECC/C/03-04/51</v>
          </cell>
          <cell r="D584">
            <v>2</v>
          </cell>
          <cell r="E584">
            <v>14.77</v>
          </cell>
          <cell r="F584" t="str">
            <v>No</v>
          </cell>
          <cell r="G584">
            <v>0</v>
          </cell>
          <cell r="I584">
            <v>4</v>
          </cell>
          <cell r="J584" t="str">
            <v>Rs.</v>
          </cell>
          <cell r="K584" t="str">
            <v>MICRON ELASTOMERS (P) LTD</v>
          </cell>
          <cell r="L584" t="str">
            <v>CHENNAI</v>
          </cell>
          <cell r="M584" t="str">
            <v>EX-FAC</v>
          </cell>
          <cell r="N584" t="str">
            <v>C</v>
          </cell>
          <cell r="O584" t="str">
            <v>B</v>
          </cell>
          <cell r="P584" t="str">
            <v>SK</v>
          </cell>
        </row>
        <row r="585">
          <cell r="A585" t="str">
            <v>6100102</v>
          </cell>
          <cell r="B585" t="str">
            <v>ROOF PANEL OUTER</v>
          </cell>
          <cell r="D585">
            <v>1</v>
          </cell>
          <cell r="N585" t="str">
            <v>E</v>
          </cell>
          <cell r="O585" t="str">
            <v>P</v>
          </cell>
        </row>
        <row r="586">
          <cell r="A586" t="str">
            <v>6100103</v>
          </cell>
          <cell r="B586" t="str">
            <v>ROOF PANEL INNER</v>
          </cell>
          <cell r="D586">
            <v>1</v>
          </cell>
          <cell r="N586" t="str">
            <v>A</v>
          </cell>
          <cell r="O586" t="str">
            <v>P</v>
          </cell>
        </row>
        <row r="587">
          <cell r="A587" t="str">
            <v>6101105</v>
          </cell>
          <cell r="B587" t="str">
            <v>CARRIER - SEAL CANTRAIL -LH</v>
          </cell>
          <cell r="C587" t="str">
            <v>RECC/C/03-04/272</v>
          </cell>
          <cell r="D587">
            <v>1</v>
          </cell>
          <cell r="E587">
            <v>5</v>
          </cell>
          <cell r="F587" t="str">
            <v>No</v>
          </cell>
          <cell r="G587">
            <v>0</v>
          </cell>
          <cell r="I587">
            <v>4</v>
          </cell>
          <cell r="J587" t="str">
            <v>Rs.</v>
          </cell>
          <cell r="K587" t="str">
            <v>FIEM AUTO (P) LTD</v>
          </cell>
          <cell r="L587" t="str">
            <v>BANGALORE</v>
          </cell>
          <cell r="M587" t="str">
            <v>EX-FAC</v>
          </cell>
          <cell r="N587" t="str">
            <v>OR</v>
          </cell>
          <cell r="O587" t="str">
            <v>S</v>
          </cell>
          <cell r="P587" t="str">
            <v>GR</v>
          </cell>
        </row>
        <row r="588">
          <cell r="A588" t="str">
            <v>6101106</v>
          </cell>
          <cell r="B588" t="str">
            <v>END CAP, FRONT-SEAL CANTRAIL-LH</v>
          </cell>
          <cell r="C588" t="str">
            <v>RECC/C/03-04/61</v>
          </cell>
          <cell r="D588">
            <v>1</v>
          </cell>
          <cell r="E588">
            <v>3</v>
          </cell>
          <cell r="F588" t="str">
            <v>No</v>
          </cell>
          <cell r="G588">
            <v>0</v>
          </cell>
          <cell r="I588">
            <v>4</v>
          </cell>
          <cell r="J588" t="str">
            <v>Rs.</v>
          </cell>
          <cell r="K588" t="str">
            <v>GOVT. TOOL ROOM &amp; TRAINING CENTRE</v>
          </cell>
          <cell r="L588" t="str">
            <v>BANGALORE</v>
          </cell>
          <cell r="M588" t="str">
            <v>EX-FAC</v>
          </cell>
          <cell r="N588" t="str">
            <v>A</v>
          </cell>
          <cell r="O588" t="str">
            <v>B</v>
          </cell>
          <cell r="P588" t="str">
            <v>SK</v>
          </cell>
        </row>
        <row r="589">
          <cell r="A589" t="str">
            <v>6101107</v>
          </cell>
          <cell r="B589" t="str">
            <v>END CAP, REAR-SEAL CANTRAIL-LH</v>
          </cell>
          <cell r="C589" t="str">
            <v>RECC/C/03-04/61</v>
          </cell>
          <cell r="D589">
            <v>1</v>
          </cell>
          <cell r="E589">
            <v>3</v>
          </cell>
          <cell r="F589" t="str">
            <v>No</v>
          </cell>
          <cell r="G589">
            <v>0</v>
          </cell>
          <cell r="I589">
            <v>4</v>
          </cell>
          <cell r="J589" t="str">
            <v>Rs.</v>
          </cell>
          <cell r="K589" t="str">
            <v>GOVT. TOOL ROOM &amp; TRAINING CENTRE</v>
          </cell>
          <cell r="L589" t="str">
            <v>BANGALORE</v>
          </cell>
          <cell r="M589" t="str">
            <v>EX-FAC</v>
          </cell>
          <cell r="N589" t="str">
            <v>A</v>
          </cell>
          <cell r="O589" t="str">
            <v>B</v>
          </cell>
          <cell r="P589" t="str">
            <v>SK</v>
          </cell>
        </row>
        <row r="590">
          <cell r="A590" t="str">
            <v>6102105</v>
          </cell>
          <cell r="B590" t="str">
            <v>CARRIER - SEAL CANTRAIL - RH</v>
          </cell>
          <cell r="C590" t="str">
            <v>RECC/C/03-04/272</v>
          </cell>
          <cell r="D590">
            <v>1</v>
          </cell>
          <cell r="E590">
            <v>5</v>
          </cell>
          <cell r="F590" t="str">
            <v>No</v>
          </cell>
          <cell r="G590">
            <v>0</v>
          </cell>
          <cell r="I590">
            <v>4</v>
          </cell>
          <cell r="J590" t="str">
            <v>Rs.</v>
          </cell>
          <cell r="K590" t="str">
            <v>FIEM AUTO (P) LTD</v>
          </cell>
          <cell r="L590" t="str">
            <v>BANGALORE</v>
          </cell>
          <cell r="M590" t="str">
            <v>EX-FAC</v>
          </cell>
          <cell r="N590" t="str">
            <v>OR</v>
          </cell>
          <cell r="O590" t="str">
            <v>S</v>
          </cell>
          <cell r="P590" t="str">
            <v>GR</v>
          </cell>
        </row>
        <row r="591">
          <cell r="A591" t="str">
            <v>6102106</v>
          </cell>
          <cell r="B591" t="str">
            <v>END CAP, FRONT-SEAL CANTRAIL-RH</v>
          </cell>
          <cell r="C591" t="str">
            <v>RECC/C/03-04/61</v>
          </cell>
          <cell r="D591">
            <v>1</v>
          </cell>
          <cell r="E591">
            <v>3</v>
          </cell>
          <cell r="F591" t="str">
            <v>No</v>
          </cell>
          <cell r="G591">
            <v>0</v>
          </cell>
          <cell r="I591">
            <v>4</v>
          </cell>
          <cell r="J591" t="str">
            <v>Rs.</v>
          </cell>
          <cell r="K591" t="str">
            <v>GOVT. TOOL ROOM &amp; TRAINING CENTRE</v>
          </cell>
          <cell r="L591" t="str">
            <v>BANGALORE</v>
          </cell>
          <cell r="M591" t="str">
            <v>EX-FAC</v>
          </cell>
          <cell r="N591" t="str">
            <v>A</v>
          </cell>
          <cell r="O591" t="str">
            <v>B</v>
          </cell>
          <cell r="P591" t="str">
            <v>SK</v>
          </cell>
        </row>
        <row r="592">
          <cell r="A592" t="str">
            <v>6102107</v>
          </cell>
          <cell r="B592" t="str">
            <v>END CAP, REAR-SEAL CANTRAIL-RH</v>
          </cell>
          <cell r="C592" t="str">
            <v>RECC/C/03-04/61</v>
          </cell>
          <cell r="D592">
            <v>1</v>
          </cell>
          <cell r="E592">
            <v>3</v>
          </cell>
          <cell r="F592" t="str">
            <v>No</v>
          </cell>
          <cell r="G592">
            <v>0</v>
          </cell>
          <cell r="I592">
            <v>4</v>
          </cell>
          <cell r="J592" t="str">
            <v>Rs.</v>
          </cell>
          <cell r="K592" t="str">
            <v>GOVT. TOOL ROOM &amp; TRAINING CENTRE</v>
          </cell>
          <cell r="L592" t="str">
            <v>BANGALORE</v>
          </cell>
          <cell r="M592" t="str">
            <v>EX-FAC</v>
          </cell>
          <cell r="N592" t="str">
            <v>A</v>
          </cell>
          <cell r="O592" t="str">
            <v>B</v>
          </cell>
          <cell r="P592" t="str">
            <v>SK</v>
          </cell>
        </row>
        <row r="593">
          <cell r="A593" t="str">
            <v>6191905</v>
          </cell>
          <cell r="B593" t="str">
            <v>CARRIER - SEAL CANTRAIL - STRAIGHT (1000 mm)</v>
          </cell>
          <cell r="C593" t="str">
            <v>RECC/C/03-04/10</v>
          </cell>
          <cell r="D593">
            <v>2</v>
          </cell>
          <cell r="E593">
            <v>9.5</v>
          </cell>
          <cell r="F593" t="str">
            <v>No</v>
          </cell>
          <cell r="G593">
            <v>0</v>
          </cell>
          <cell r="I593">
            <v>4</v>
          </cell>
          <cell r="J593" t="str">
            <v>Rs.</v>
          </cell>
          <cell r="K593" t="str">
            <v>EXMA TRADERS PVT LTD.,</v>
          </cell>
          <cell r="L593" t="str">
            <v>MUMBAI</v>
          </cell>
          <cell r="M593" t="str">
            <v>EX-FAC</v>
          </cell>
          <cell r="N593" t="str">
            <v>OR</v>
          </cell>
          <cell r="O593" t="str">
            <v>B</v>
          </cell>
          <cell r="P593" t="str">
            <v>RAM</v>
          </cell>
        </row>
        <row r="594">
          <cell r="A594" t="str">
            <v>619190554</v>
          </cell>
          <cell r="B594" t="str">
            <v>CARRIER - SEAL CANTRAIL - STRAIGHT (1700 mm)</v>
          </cell>
          <cell r="C594" t="str">
            <v>RECC/C/03-04/211</v>
          </cell>
          <cell r="D594">
            <v>1.2</v>
          </cell>
          <cell r="E594">
            <v>17</v>
          </cell>
          <cell r="F594" t="str">
            <v>No</v>
          </cell>
          <cell r="G594">
            <v>0</v>
          </cell>
          <cell r="I594">
            <v>4</v>
          </cell>
          <cell r="J594" t="str">
            <v>Rs.</v>
          </cell>
          <cell r="K594" t="str">
            <v>EXMA TRADERS PVT LTD.,</v>
          </cell>
          <cell r="L594" t="str">
            <v>MUMBAI</v>
          </cell>
          <cell r="M594" t="str">
            <v>EX-FAC</v>
          </cell>
          <cell r="N594" t="str">
            <v>OR</v>
          </cell>
          <cell r="O594" t="str">
            <v>B</v>
          </cell>
        </row>
        <row r="595">
          <cell r="A595" t="str">
            <v>6201000</v>
          </cell>
          <cell r="B595" t="str">
            <v>REAR QUARTER PANEL ASSY - LH</v>
          </cell>
          <cell r="D595">
            <v>1</v>
          </cell>
          <cell r="N595" t="str">
            <v>ND</v>
          </cell>
          <cell r="O595" t="str">
            <v>M</v>
          </cell>
        </row>
        <row r="596">
          <cell r="A596" t="str">
            <v>6201001</v>
          </cell>
          <cell r="B596" t="str">
            <v>ASSY BONDED REAR QUARTER PANEL - LH</v>
          </cell>
          <cell r="C596" t="str">
            <v>RECC/C/03-04/273</v>
          </cell>
          <cell r="D596">
            <v>1</v>
          </cell>
          <cell r="E596">
            <v>1408.19</v>
          </cell>
          <cell r="F596" t="str">
            <v>No</v>
          </cell>
          <cell r="G596">
            <v>16</v>
          </cell>
          <cell r="I596">
            <v>4</v>
          </cell>
          <cell r="J596" t="str">
            <v>Rs.</v>
          </cell>
          <cell r="K596" t="str">
            <v>MAINI PRECISION PRODUCTS - BOMMASANDRA</v>
          </cell>
          <cell r="L596" t="str">
            <v>BANGALORE</v>
          </cell>
          <cell r="M596" t="str">
            <v>EX-FAC</v>
          </cell>
          <cell r="N596" t="str">
            <v>OR</v>
          </cell>
          <cell r="O596" t="str">
            <v>B</v>
          </cell>
          <cell r="P596" t="str">
            <v>NK</v>
          </cell>
        </row>
        <row r="597">
          <cell r="A597" t="str">
            <v>6202000</v>
          </cell>
          <cell r="B597" t="str">
            <v>REAR QUARTER PANEL ASSY - RH</v>
          </cell>
          <cell r="D597">
            <v>1</v>
          </cell>
          <cell r="N597" t="str">
            <v>ND</v>
          </cell>
          <cell r="O597" t="str">
            <v>M</v>
          </cell>
        </row>
        <row r="598">
          <cell r="A598" t="str">
            <v>6210002</v>
          </cell>
          <cell r="B598" t="str">
            <v>ASSY BONDED CHARGE PORT LID</v>
          </cell>
          <cell r="D598">
            <v>1</v>
          </cell>
          <cell r="N598" t="str">
            <v>OR</v>
          </cell>
          <cell r="O598" t="str">
            <v>P</v>
          </cell>
        </row>
        <row r="599">
          <cell r="A599" t="str">
            <v>6210102</v>
          </cell>
          <cell r="B599" t="str">
            <v>DUST CAP - CHARGE PORT</v>
          </cell>
          <cell r="D599">
            <v>1</v>
          </cell>
          <cell r="N599" t="str">
            <v>OB</v>
          </cell>
          <cell r="O599" t="str">
            <v>P</v>
          </cell>
        </row>
        <row r="600">
          <cell r="A600" t="str">
            <v>6210103</v>
          </cell>
          <cell r="B600" t="str">
            <v>TAPE, SINGLE SIDED, CHARGE PORT LID 5MM(T) X 21MM(W) X 40MM(L)</v>
          </cell>
          <cell r="C600" t="str">
            <v>RECC/C/03-04/121</v>
          </cell>
          <cell r="D600">
            <v>1</v>
          </cell>
          <cell r="E600">
            <v>0.44</v>
          </cell>
          <cell r="F600" t="str">
            <v>No</v>
          </cell>
          <cell r="G600">
            <v>16</v>
          </cell>
          <cell r="I600">
            <v>4</v>
          </cell>
          <cell r="J600" t="str">
            <v>Rs.</v>
          </cell>
          <cell r="K600" t="str">
            <v>MONARCH SELF ADHESSIVE TAPES INDIA PVT. LTD</v>
          </cell>
          <cell r="L600" t="str">
            <v>BANGALORE</v>
          </cell>
          <cell r="M600" t="str">
            <v>EX-FAC</v>
          </cell>
          <cell r="N600" t="str">
            <v>OR</v>
          </cell>
          <cell r="O600" t="str">
            <v>B</v>
          </cell>
          <cell r="P600" t="str">
            <v>SK</v>
          </cell>
        </row>
        <row r="601">
          <cell r="A601" t="str">
            <v>6210104</v>
          </cell>
          <cell r="B601" t="str">
            <v>DECAL, POWER 240 V AC, 15 AMPS</v>
          </cell>
          <cell r="C601" t="str">
            <v>RECC/C/03-04/48</v>
          </cell>
          <cell r="D601">
            <v>1</v>
          </cell>
          <cell r="E601">
            <v>1.2</v>
          </cell>
          <cell r="F601" t="str">
            <v>No</v>
          </cell>
          <cell r="G601">
            <v>16</v>
          </cell>
          <cell r="I601">
            <v>4</v>
          </cell>
          <cell r="J601" t="str">
            <v>Rs.</v>
          </cell>
          <cell r="K601" t="str">
            <v>IMAGE LABELS PVT LTD</v>
          </cell>
          <cell r="L601" t="str">
            <v>BANGALORE</v>
          </cell>
          <cell r="M601" t="str">
            <v>EX-FAC</v>
          </cell>
          <cell r="N601" t="str">
            <v>OR</v>
          </cell>
          <cell r="O601" t="str">
            <v>B</v>
          </cell>
          <cell r="P601" t="str">
            <v>SK</v>
          </cell>
        </row>
        <row r="602">
          <cell r="A602" t="str">
            <v>6210105</v>
          </cell>
          <cell r="B602" t="str">
            <v>DECAL, WATER AFTER CHARGING</v>
          </cell>
          <cell r="C602" t="str">
            <v>RECC/C/03-04/48</v>
          </cell>
          <cell r="D602">
            <v>1</v>
          </cell>
          <cell r="E602">
            <v>1.5</v>
          </cell>
          <cell r="F602" t="str">
            <v>No</v>
          </cell>
          <cell r="G602">
            <v>16</v>
          </cell>
          <cell r="I602">
            <v>4</v>
          </cell>
          <cell r="J602" t="str">
            <v>Rs.</v>
          </cell>
          <cell r="K602" t="str">
            <v>IMAGE LABELS PVT LTD</v>
          </cell>
          <cell r="L602" t="str">
            <v>BANGALORE</v>
          </cell>
          <cell r="M602" t="str">
            <v>EX-FAC</v>
          </cell>
          <cell r="N602" t="str">
            <v>OR</v>
          </cell>
          <cell r="O602" t="str">
            <v>B</v>
          </cell>
          <cell r="P602" t="str">
            <v>SK</v>
          </cell>
        </row>
        <row r="603">
          <cell r="A603" t="str">
            <v>6210106</v>
          </cell>
          <cell r="B603" t="str">
            <v>SPACER - QUICK DISCONNECT</v>
          </cell>
          <cell r="C603" t="str">
            <v>RECC/C/03-04/273</v>
          </cell>
          <cell r="D603">
            <v>1</v>
          </cell>
          <cell r="E603">
            <v>1.5</v>
          </cell>
          <cell r="F603" t="str">
            <v>No</v>
          </cell>
          <cell r="G603">
            <v>16</v>
          </cell>
          <cell r="I603">
            <v>4</v>
          </cell>
          <cell r="J603" t="str">
            <v>Rs.</v>
          </cell>
          <cell r="K603" t="str">
            <v>MAINI PRECISION PRODUCTS - BOMMASANDRA</v>
          </cell>
          <cell r="L603" t="str">
            <v>BANGALORE</v>
          </cell>
          <cell r="M603" t="str">
            <v>EX-FAC</v>
          </cell>
          <cell r="N603" t="str">
            <v>A</v>
          </cell>
          <cell r="O603" t="str">
            <v>B</v>
          </cell>
          <cell r="P603" t="str">
            <v>NK</v>
          </cell>
        </row>
        <row r="604">
          <cell r="A604" t="str">
            <v>6210107</v>
          </cell>
          <cell r="B604" t="str">
            <v>CIRCLIP NYLON - QUICK DISCONNECT</v>
          </cell>
          <cell r="C604" t="str">
            <v>RECC/C/03-04/273</v>
          </cell>
          <cell r="D604">
            <v>1</v>
          </cell>
          <cell r="E604">
            <v>1.25</v>
          </cell>
          <cell r="F604" t="str">
            <v>No</v>
          </cell>
          <cell r="G604">
            <v>16</v>
          </cell>
          <cell r="I604">
            <v>4</v>
          </cell>
          <cell r="J604" t="str">
            <v>Rs.</v>
          </cell>
          <cell r="K604" t="str">
            <v>MAINI PRECISION PRODUCTS - BOMMASANDRA</v>
          </cell>
          <cell r="L604" t="str">
            <v>BANGALORE</v>
          </cell>
          <cell r="M604" t="str">
            <v>EX-FAC</v>
          </cell>
          <cell r="N604" t="str">
            <v>OR</v>
          </cell>
          <cell r="O604" t="str">
            <v>B</v>
          </cell>
          <cell r="P604" t="str">
            <v>NK</v>
          </cell>
        </row>
        <row r="605">
          <cell r="A605" t="str">
            <v>6210108</v>
          </cell>
          <cell r="B605" t="str">
            <v>DECAL-TYRE DATA &amp; RR HATCH REL-BLACK</v>
          </cell>
          <cell r="C605" t="str">
            <v>RECC/C/02-03/22</v>
          </cell>
          <cell r="D605">
            <v>1</v>
          </cell>
          <cell r="E605">
            <v>4</v>
          </cell>
          <cell r="F605" t="str">
            <v>No</v>
          </cell>
          <cell r="G605">
            <v>0</v>
          </cell>
          <cell r="I605">
            <v>4</v>
          </cell>
          <cell r="J605" t="str">
            <v>Rs.</v>
          </cell>
          <cell r="K605" t="str">
            <v>PRIME INDUSTRIES</v>
          </cell>
          <cell r="L605" t="str">
            <v>BANGALORE</v>
          </cell>
          <cell r="M605" t="str">
            <v>DEL-RECC</v>
          </cell>
          <cell r="N605" t="str">
            <v>OR</v>
          </cell>
          <cell r="O605" t="str">
            <v>B</v>
          </cell>
          <cell r="P605" t="str">
            <v>BVN</v>
          </cell>
        </row>
        <row r="606">
          <cell r="A606" t="str">
            <v>6210109</v>
          </cell>
          <cell r="B606" t="str">
            <v>DECAL-TYRE DATA &amp; RR HATCH REL-SILVER</v>
          </cell>
          <cell r="D606">
            <v>1</v>
          </cell>
          <cell r="N606" t="str">
            <v>OR</v>
          </cell>
          <cell r="O606" t="str">
            <v>P</v>
          </cell>
        </row>
        <row r="607">
          <cell r="A607" t="str">
            <v>6210125</v>
          </cell>
          <cell r="B607" t="str">
            <v>BONDED PIECE CHARGE PORT</v>
          </cell>
          <cell r="D607">
            <v>1</v>
          </cell>
          <cell r="N607" t="str">
            <v>OB</v>
          </cell>
          <cell r="O607" t="str">
            <v>P</v>
          </cell>
        </row>
        <row r="608">
          <cell r="A608" t="str">
            <v>6210126</v>
          </cell>
          <cell r="B608" t="str">
            <v>LID CHARGE PORT</v>
          </cell>
          <cell r="D608">
            <v>1</v>
          </cell>
          <cell r="N608" t="str">
            <v>A</v>
          </cell>
          <cell r="O608" t="str">
            <v>P</v>
          </cell>
        </row>
        <row r="609">
          <cell r="A609" t="str">
            <v>6210127</v>
          </cell>
          <cell r="B609" t="str">
            <v>BONDED PIECE CHARGE PORT COVER</v>
          </cell>
          <cell r="D609">
            <v>1</v>
          </cell>
          <cell r="N609" t="str">
            <v>B</v>
          </cell>
          <cell r="O609" t="str">
            <v>P</v>
          </cell>
        </row>
        <row r="610">
          <cell r="A610" t="str">
            <v>6210128</v>
          </cell>
          <cell r="B610" t="str">
            <v>HINGE - CHARGE PORT LID</v>
          </cell>
          <cell r="C610" t="str">
            <v>RECC/C/02-03/75</v>
          </cell>
          <cell r="D610">
            <v>1</v>
          </cell>
          <cell r="E610">
            <v>5.44</v>
          </cell>
          <cell r="F610" t="str">
            <v>No</v>
          </cell>
          <cell r="G610">
            <v>0</v>
          </cell>
          <cell r="I610">
            <v>4</v>
          </cell>
          <cell r="J610" t="str">
            <v>Rs.</v>
          </cell>
          <cell r="K610" t="str">
            <v>GR ENTERPRISES</v>
          </cell>
          <cell r="L610" t="str">
            <v>BANGALORE</v>
          </cell>
          <cell r="M610" t="str">
            <v>EX-FAC</v>
          </cell>
          <cell r="N610" t="str">
            <v>A</v>
          </cell>
          <cell r="O610" t="str">
            <v>B</v>
          </cell>
          <cell r="P610" t="str">
            <v>NK</v>
          </cell>
        </row>
        <row r="611">
          <cell r="A611" t="str">
            <v>6210129</v>
          </cell>
          <cell r="B611" t="str">
            <v>SPRING CHARGE PORT LID</v>
          </cell>
          <cell r="C611" t="str">
            <v>RECC/CASH/02-03/108</v>
          </cell>
          <cell r="D611">
            <v>1</v>
          </cell>
          <cell r="E611">
            <v>4.5</v>
          </cell>
          <cell r="F611" t="str">
            <v>No</v>
          </cell>
          <cell r="G611">
            <v>0</v>
          </cell>
          <cell r="I611">
            <v>12</v>
          </cell>
          <cell r="K611" t="str">
            <v>SUPER SPRINGS</v>
          </cell>
          <cell r="L611" t="str">
            <v>BANGALORE</v>
          </cell>
          <cell r="N611" t="str">
            <v>B</v>
          </cell>
          <cell r="O611" t="str">
            <v>B</v>
          </cell>
          <cell r="P611" t="str">
            <v>NK</v>
          </cell>
        </row>
        <row r="612">
          <cell r="A612" t="str">
            <v>6210130</v>
          </cell>
          <cell r="B612" t="str">
            <v>HINGE PIN - CHARGE PORT</v>
          </cell>
          <cell r="C612" t="str">
            <v>RECC/C/02-03/173</v>
          </cell>
          <cell r="D612">
            <v>1</v>
          </cell>
          <cell r="E612">
            <v>1.9</v>
          </cell>
          <cell r="F612" t="str">
            <v>No</v>
          </cell>
          <cell r="G612">
            <v>0</v>
          </cell>
          <cell r="I612">
            <v>4</v>
          </cell>
          <cell r="J612" t="str">
            <v>Rs.</v>
          </cell>
          <cell r="K612" t="str">
            <v>GR ENTERPRISES</v>
          </cell>
          <cell r="L612" t="str">
            <v>BANGALORE</v>
          </cell>
          <cell r="M612" t="str">
            <v>EX-FAC</v>
          </cell>
          <cell r="N612" t="str">
            <v>OR</v>
          </cell>
          <cell r="O612" t="str">
            <v>B</v>
          </cell>
          <cell r="P612" t="str">
            <v>NK</v>
          </cell>
        </row>
        <row r="613">
          <cell r="A613" t="str">
            <v>6210132</v>
          </cell>
          <cell r="B613" t="str">
            <v>HATCH RELEASE LEVER TRIM SEAL</v>
          </cell>
          <cell r="C613" t="str">
            <v>RECC/C/03-04/51</v>
          </cell>
          <cell r="D613">
            <v>1</v>
          </cell>
          <cell r="E613">
            <v>3.68</v>
          </cell>
          <cell r="F613" t="str">
            <v>No</v>
          </cell>
          <cell r="G613">
            <v>0</v>
          </cell>
          <cell r="I613">
            <v>4</v>
          </cell>
          <cell r="J613" t="str">
            <v>Rs.</v>
          </cell>
          <cell r="K613" t="str">
            <v>MICRON ELASTOMERS (P) LTD</v>
          </cell>
          <cell r="L613" t="str">
            <v>CHENNAI</v>
          </cell>
          <cell r="M613" t="str">
            <v>EX-FAC</v>
          </cell>
          <cell r="N613" t="str">
            <v>A</v>
          </cell>
          <cell r="O613" t="str">
            <v>B</v>
          </cell>
          <cell r="P613" t="str">
            <v>SK</v>
          </cell>
        </row>
        <row r="614">
          <cell r="A614" t="str">
            <v>6210134</v>
          </cell>
          <cell r="B614" t="str">
            <v>RUBBER GROMMET - CHARGE PORT</v>
          </cell>
          <cell r="C614" t="str">
            <v>RECC/C/02-03/337</v>
          </cell>
          <cell r="D614">
            <v>1</v>
          </cell>
          <cell r="E614">
            <v>6</v>
          </cell>
          <cell r="F614" t="str">
            <v>No</v>
          </cell>
          <cell r="G614">
            <v>0</v>
          </cell>
          <cell r="I614">
            <v>4</v>
          </cell>
          <cell r="J614" t="str">
            <v>Rs.</v>
          </cell>
          <cell r="K614" t="str">
            <v>SRINIVASA RUBBER PRODUCTS</v>
          </cell>
          <cell r="L614" t="str">
            <v>BANGALORE</v>
          </cell>
          <cell r="M614" t="str">
            <v>EX-FAC</v>
          </cell>
          <cell r="N614" t="str">
            <v>A</v>
          </cell>
          <cell r="O614" t="str">
            <v>B</v>
          </cell>
          <cell r="P614" t="str">
            <v>NK</v>
          </cell>
        </row>
        <row r="615">
          <cell r="A615" t="str">
            <v>6210135</v>
          </cell>
          <cell r="B615" t="str">
            <v>NUT PLATE WELDMENT - CHARGE PORT</v>
          </cell>
          <cell r="C615" t="str">
            <v>RECC/C/02-03/355</v>
          </cell>
          <cell r="D615">
            <v>1</v>
          </cell>
          <cell r="E615">
            <v>0.89</v>
          </cell>
          <cell r="F615" t="str">
            <v>No</v>
          </cell>
          <cell r="G615">
            <v>0</v>
          </cell>
          <cell r="I615">
            <v>4</v>
          </cell>
          <cell r="J615" t="str">
            <v>Rs.</v>
          </cell>
          <cell r="K615" t="str">
            <v>ALPHA SYSTEMS</v>
          </cell>
          <cell r="L615" t="str">
            <v>BANGALORE</v>
          </cell>
          <cell r="M615" t="str">
            <v>DEL-RECC</v>
          </cell>
          <cell r="N615" t="str">
            <v>OR</v>
          </cell>
          <cell r="O615" t="str">
            <v>P</v>
          </cell>
        </row>
        <row r="616">
          <cell r="A616" t="str">
            <v>6211101</v>
          </cell>
          <cell r="B616" t="str">
            <v>REAR QUARTER PANEL - LH</v>
          </cell>
          <cell r="C616" t="str">
            <v>RECC/C/02-03/355</v>
          </cell>
          <cell r="D616">
            <v>1</v>
          </cell>
          <cell r="E616">
            <v>0.89</v>
          </cell>
          <cell r="F616" t="str">
            <v>No</v>
          </cell>
          <cell r="G616">
            <v>0</v>
          </cell>
          <cell r="I616">
            <v>4</v>
          </cell>
          <cell r="J616" t="str">
            <v>Rs.</v>
          </cell>
          <cell r="K616" t="str">
            <v>ALPHA SYSTEMS</v>
          </cell>
          <cell r="L616" t="str">
            <v>BANGALORE</v>
          </cell>
          <cell r="M616" t="str">
            <v>DEL-RECC</v>
          </cell>
          <cell r="N616" t="str">
            <v>D</v>
          </cell>
          <cell r="O616" t="str">
            <v>P</v>
          </cell>
        </row>
        <row r="617">
          <cell r="A617" t="str">
            <v>6212101</v>
          </cell>
          <cell r="B617" t="str">
            <v>REAR QUARTER PANEL - RH</v>
          </cell>
          <cell r="C617" t="str">
            <v>RECC/C/03-04/273</v>
          </cell>
          <cell r="D617">
            <v>1</v>
          </cell>
          <cell r="E617">
            <v>1079.95</v>
          </cell>
          <cell r="F617" t="str">
            <v>No</v>
          </cell>
          <cell r="G617">
            <v>16</v>
          </cell>
          <cell r="I617">
            <v>4</v>
          </cell>
          <cell r="J617" t="str">
            <v>Rs.</v>
          </cell>
          <cell r="K617" t="str">
            <v>MAINI PRECISION PRODUCTS - BOMMASANDRA</v>
          </cell>
          <cell r="L617" t="str">
            <v>BANGALORE</v>
          </cell>
          <cell r="M617" t="str">
            <v>EX-FAC</v>
          </cell>
          <cell r="N617" t="str">
            <v>A</v>
          </cell>
          <cell r="O617" t="str">
            <v>B</v>
          </cell>
          <cell r="P617" t="str">
            <v>NK</v>
          </cell>
        </row>
        <row r="618">
          <cell r="A618" t="str">
            <v>6301000</v>
          </cell>
          <cell r="B618" t="str">
            <v>CANTRAIL ASSY - LH</v>
          </cell>
          <cell r="D618">
            <v>1</v>
          </cell>
          <cell r="N618" t="str">
            <v>OR</v>
          </cell>
          <cell r="O618" t="str">
            <v>M</v>
          </cell>
        </row>
        <row r="619">
          <cell r="A619" t="str">
            <v>6302000</v>
          </cell>
          <cell r="B619" t="str">
            <v>CANTRAIL ASSY - RH</v>
          </cell>
          <cell r="D619">
            <v>1</v>
          </cell>
          <cell r="N619" t="str">
            <v>ND</v>
          </cell>
          <cell r="O619" t="str">
            <v>M</v>
          </cell>
        </row>
        <row r="620">
          <cell r="A620" t="str">
            <v>6311000</v>
          </cell>
          <cell r="B620" t="str">
            <v>ASSY BONDED CANTRAIL - LH</v>
          </cell>
          <cell r="C620" t="str">
            <v>RECC/C/03-04/273</v>
          </cell>
          <cell r="D620">
            <v>1</v>
          </cell>
          <cell r="E620">
            <v>1931.07</v>
          </cell>
          <cell r="F620" t="str">
            <v>No</v>
          </cell>
          <cell r="G620">
            <v>16</v>
          </cell>
          <cell r="I620">
            <v>4</v>
          </cell>
          <cell r="J620" t="str">
            <v>Rs.</v>
          </cell>
          <cell r="K620" t="str">
            <v>MAINI PRECISION PRODUCTS - BOMMASANDRA</v>
          </cell>
          <cell r="L620" t="str">
            <v>BANGALORE</v>
          </cell>
          <cell r="M620" t="str">
            <v>EX-FAC</v>
          </cell>
          <cell r="N620" t="str">
            <v>OR</v>
          </cell>
          <cell r="O620" t="str">
            <v>B</v>
          </cell>
          <cell r="P620" t="str">
            <v>NK</v>
          </cell>
        </row>
        <row r="621">
          <cell r="A621" t="str">
            <v>6311101</v>
          </cell>
          <cell r="B621" t="str">
            <v>CANTRAIL PANEL - LH</v>
          </cell>
          <cell r="D621">
            <v>1</v>
          </cell>
          <cell r="N621" t="str">
            <v>A</v>
          </cell>
          <cell r="O621" t="str">
            <v>P</v>
          </cell>
        </row>
        <row r="622">
          <cell r="A622" t="str">
            <v>6311110</v>
          </cell>
          <cell r="B622" t="str">
            <v>CANTRAIL EXTENSION - LH</v>
          </cell>
          <cell r="D622">
            <v>1</v>
          </cell>
          <cell r="N622" t="str">
            <v>A</v>
          </cell>
          <cell r="O622" t="str">
            <v>P</v>
          </cell>
        </row>
        <row r="623">
          <cell r="A623" t="str">
            <v>6312000</v>
          </cell>
          <cell r="B623" t="str">
            <v>ASSY BONDED CANTRAIL - RH</v>
          </cell>
          <cell r="C623" t="str">
            <v>RECC/C/03-04/273</v>
          </cell>
          <cell r="D623">
            <v>1</v>
          </cell>
          <cell r="E623">
            <v>2013.13</v>
          </cell>
          <cell r="F623" t="str">
            <v>No</v>
          </cell>
          <cell r="G623">
            <v>16</v>
          </cell>
          <cell r="I623">
            <v>4</v>
          </cell>
          <cell r="J623" t="str">
            <v>Rs.</v>
          </cell>
          <cell r="K623" t="str">
            <v>MAINI PRECISION PRODUCTS - BOMMASANDRA</v>
          </cell>
          <cell r="L623" t="str">
            <v>BANGALORE</v>
          </cell>
          <cell r="M623" t="str">
            <v>EX-FAC</v>
          </cell>
          <cell r="N623" t="str">
            <v>OR</v>
          </cell>
          <cell r="O623" t="str">
            <v>B</v>
          </cell>
          <cell r="P623" t="str">
            <v>NK</v>
          </cell>
        </row>
        <row r="624">
          <cell r="A624" t="str">
            <v>6312101</v>
          </cell>
          <cell r="B624" t="str">
            <v>CANTRAIL PANEL - RH</v>
          </cell>
          <cell r="D624">
            <v>1</v>
          </cell>
          <cell r="N624" t="str">
            <v>A</v>
          </cell>
          <cell r="O624" t="str">
            <v>P</v>
          </cell>
        </row>
        <row r="625">
          <cell r="A625" t="str">
            <v>6312110</v>
          </cell>
          <cell r="B625" t="str">
            <v>CANTRAIL EXTENSION - RH</v>
          </cell>
          <cell r="D625">
            <v>1</v>
          </cell>
          <cell r="N625" t="str">
            <v>A</v>
          </cell>
          <cell r="O625" t="str">
            <v>P</v>
          </cell>
        </row>
        <row r="626">
          <cell r="A626" t="str">
            <v>6320102</v>
          </cell>
          <cell r="B626" t="str">
            <v>SEAL - TRIM BC PILLAR (EXTRUDED) - PVC</v>
          </cell>
          <cell r="D626">
            <v>4</v>
          </cell>
          <cell r="N626" t="str">
            <v>A</v>
          </cell>
          <cell r="O626" t="str">
            <v>P</v>
          </cell>
        </row>
        <row r="627">
          <cell r="A627" t="str">
            <v>6320103</v>
          </cell>
          <cell r="B627" t="str">
            <v>SEAL TRIM BC PILLAR (EXTRUDED) - EPDM</v>
          </cell>
          <cell r="C627" t="str">
            <v>RECC/C/03-04/51</v>
          </cell>
          <cell r="D627">
            <v>2</v>
          </cell>
          <cell r="E627">
            <v>14.25</v>
          </cell>
          <cell r="F627" t="str">
            <v>No</v>
          </cell>
          <cell r="G627">
            <v>0</v>
          </cell>
          <cell r="I627">
            <v>4</v>
          </cell>
          <cell r="J627" t="str">
            <v>Rs.</v>
          </cell>
          <cell r="K627" t="str">
            <v>MICRON ELASTOMERS (P) LTD</v>
          </cell>
          <cell r="L627" t="str">
            <v>CHENNAI</v>
          </cell>
          <cell r="M627" t="str">
            <v>EX-FAC</v>
          </cell>
          <cell r="N627" t="str">
            <v>A</v>
          </cell>
          <cell r="O627" t="str">
            <v>B</v>
          </cell>
          <cell r="P627" t="str">
            <v>SK</v>
          </cell>
        </row>
        <row r="628">
          <cell r="A628" t="str">
            <v>6320104</v>
          </cell>
          <cell r="B628" t="str">
            <v>END CAP - TRIM BC PILLAR</v>
          </cell>
          <cell r="C628" t="str">
            <v>RECC/C/03-04/200</v>
          </cell>
          <cell r="D628">
            <v>4</v>
          </cell>
          <cell r="E628">
            <v>1.5</v>
          </cell>
          <cell r="F628" t="str">
            <v>No</v>
          </cell>
          <cell r="G628">
            <v>0</v>
          </cell>
          <cell r="I628">
            <v>4</v>
          </cell>
          <cell r="J628" t="str">
            <v>Rs.</v>
          </cell>
          <cell r="K628" t="str">
            <v>PRECISION TOOLS &amp; COMPONENTS</v>
          </cell>
          <cell r="L628" t="str">
            <v>BANGALORE</v>
          </cell>
          <cell r="M628" t="str">
            <v>EX-FAC</v>
          </cell>
          <cell r="N628" t="str">
            <v>B</v>
          </cell>
          <cell r="O628" t="str">
            <v>B</v>
          </cell>
          <cell r="P628" t="str">
            <v>SK</v>
          </cell>
        </row>
        <row r="629">
          <cell r="A629" t="str">
            <v>6320106</v>
          </cell>
          <cell r="B629" t="str">
            <v>COVER - END CAP - TRIM BC PILLAR</v>
          </cell>
          <cell r="C629" t="str">
            <v>RECC/C/03-04/200</v>
          </cell>
          <cell r="D629">
            <v>4</v>
          </cell>
          <cell r="E629">
            <v>1.1000000000000001</v>
          </cell>
          <cell r="F629" t="str">
            <v>No</v>
          </cell>
          <cell r="G629">
            <v>0</v>
          </cell>
          <cell r="I629">
            <v>4</v>
          </cell>
          <cell r="J629" t="str">
            <v>Rs.</v>
          </cell>
          <cell r="K629" t="str">
            <v>PRECISION TOOLS &amp; COMPONENTS</v>
          </cell>
          <cell r="L629" t="str">
            <v>BANGALORE</v>
          </cell>
          <cell r="M629" t="str">
            <v>EX-FAC</v>
          </cell>
          <cell r="N629" t="str">
            <v>OR</v>
          </cell>
          <cell r="O629" t="str">
            <v>B</v>
          </cell>
          <cell r="P629" t="str">
            <v>SK</v>
          </cell>
        </row>
        <row r="630">
          <cell r="A630" t="str">
            <v>6321101</v>
          </cell>
          <cell r="B630" t="str">
            <v>SEAL TRIM BC PILLAR LH (MOULDED)</v>
          </cell>
          <cell r="D630">
            <v>1</v>
          </cell>
          <cell r="N630" t="str">
            <v>OB</v>
          </cell>
          <cell r="O630" t="str">
            <v>P</v>
          </cell>
        </row>
        <row r="631">
          <cell r="A631" t="str">
            <v>6321105</v>
          </cell>
          <cell r="B631" t="str">
            <v>TRIM BC PILLAR (MOLDED) LH SIDE</v>
          </cell>
          <cell r="D631">
            <v>1</v>
          </cell>
          <cell r="N631" t="str">
            <v>OB</v>
          </cell>
          <cell r="O631" t="str">
            <v>P</v>
          </cell>
        </row>
        <row r="632">
          <cell r="A632" t="str">
            <v>6322101</v>
          </cell>
          <cell r="B632" t="str">
            <v>SEAL TRIM BC PILLAR - RH (MOULDED)</v>
          </cell>
          <cell r="D632">
            <v>1</v>
          </cell>
          <cell r="N632" t="str">
            <v>OB</v>
          </cell>
          <cell r="O632" t="str">
            <v>P</v>
          </cell>
        </row>
        <row r="633">
          <cell r="A633" t="str">
            <v>6322105</v>
          </cell>
          <cell r="B633" t="str">
            <v>TRIM BC PILLAR (MOLDED) RH SIDE</v>
          </cell>
          <cell r="D633">
            <v>1</v>
          </cell>
          <cell r="N633" t="str">
            <v>OB</v>
          </cell>
          <cell r="O633" t="str">
            <v>P</v>
          </cell>
        </row>
        <row r="634">
          <cell r="A634" t="str">
            <v>6400000</v>
          </cell>
          <cell r="B634" t="str">
            <v>TAIL LIGHT PANEL ASSY</v>
          </cell>
          <cell r="D634">
            <v>1</v>
          </cell>
          <cell r="N634" t="str">
            <v>ND</v>
          </cell>
          <cell r="O634" t="str">
            <v>M</v>
          </cell>
        </row>
        <row r="635">
          <cell r="A635" t="str">
            <v>6410000</v>
          </cell>
          <cell r="B635" t="str">
            <v>ASSY BONDED TAIL LIGHT PANEL</v>
          </cell>
          <cell r="C635" t="str">
            <v>RECC/C/03-04/273</v>
          </cell>
          <cell r="D635">
            <v>1</v>
          </cell>
          <cell r="E635">
            <v>1311.06</v>
          </cell>
          <cell r="F635" t="str">
            <v>No</v>
          </cell>
          <cell r="G635">
            <v>16</v>
          </cell>
          <cell r="I635">
            <v>4</v>
          </cell>
          <cell r="J635" t="str">
            <v>Rs.</v>
          </cell>
          <cell r="K635" t="str">
            <v>MAINI PRECISION PRODUCTS - BOMMASANDRA</v>
          </cell>
          <cell r="L635" t="str">
            <v>BANGALORE</v>
          </cell>
          <cell r="M635" t="str">
            <v>EX-FAC</v>
          </cell>
          <cell r="N635" t="str">
            <v>OR</v>
          </cell>
          <cell r="O635" t="str">
            <v>B</v>
          </cell>
          <cell r="P635" t="str">
            <v>NK</v>
          </cell>
        </row>
        <row r="636">
          <cell r="A636" t="str">
            <v>6410101</v>
          </cell>
          <cell r="B636" t="str">
            <v>TAIL LIGHT PANEL</v>
          </cell>
          <cell r="D636">
            <v>1</v>
          </cell>
          <cell r="N636" t="str">
            <v>B</v>
          </cell>
          <cell r="O636" t="str">
            <v>P</v>
          </cell>
        </row>
        <row r="637">
          <cell r="A637" t="str">
            <v>6410102</v>
          </cell>
          <cell r="B637" t="str">
            <v>DECAL REVA-tail light panel</v>
          </cell>
          <cell r="D637">
            <v>1</v>
          </cell>
          <cell r="N637" t="str">
            <v>OB</v>
          </cell>
          <cell r="O637" t="str">
            <v>P</v>
          </cell>
        </row>
        <row r="638">
          <cell r="A638" t="str">
            <v>6410103</v>
          </cell>
          <cell r="B638" t="str">
            <v>DECAL-EV ELECTRIC VEHICLE-TAIL LIGHT PANEL</v>
          </cell>
          <cell r="C638" t="str">
            <v>RECC/C/02-03/275</v>
          </cell>
          <cell r="D638">
            <v>1</v>
          </cell>
          <cell r="E638">
            <v>8</v>
          </cell>
          <cell r="F638" t="str">
            <v>No</v>
          </cell>
          <cell r="G638">
            <v>0</v>
          </cell>
          <cell r="I638">
            <v>4</v>
          </cell>
          <cell r="J638" t="str">
            <v>Rs.</v>
          </cell>
          <cell r="K638" t="str">
            <v>PRIME INDUSTRIES</v>
          </cell>
          <cell r="L638" t="str">
            <v>BANGALORE</v>
          </cell>
          <cell r="M638" t="str">
            <v>EX-FAC</v>
          </cell>
          <cell r="N638" t="str">
            <v>OR</v>
          </cell>
          <cell r="O638" t="str">
            <v>B</v>
          </cell>
          <cell r="P638" t="str">
            <v>BVN</v>
          </cell>
        </row>
        <row r="639">
          <cell r="A639" t="str">
            <v>6410111</v>
          </cell>
          <cell r="B639" t="str">
            <v>RUBBER GASKET</v>
          </cell>
          <cell r="D639">
            <v>1</v>
          </cell>
          <cell r="N639" t="str">
            <v>OB</v>
          </cell>
          <cell r="O639" t="str">
            <v>P</v>
          </cell>
        </row>
        <row r="640">
          <cell r="A640" t="str">
            <v>6410125</v>
          </cell>
          <cell r="B640" t="str">
            <v>TAIL LIGHT REFLECTOR</v>
          </cell>
          <cell r="D640">
            <v>4</v>
          </cell>
          <cell r="N640" t="str">
            <v>OR</v>
          </cell>
          <cell r="O640" t="str">
            <v>P</v>
          </cell>
        </row>
        <row r="641">
          <cell r="A641" t="str">
            <v>6410126</v>
          </cell>
          <cell r="B641" t="str">
            <v>PEG-PLASTIC, TAIL LAMP PANEL MOUNT</v>
          </cell>
          <cell r="D641">
            <v>4</v>
          </cell>
          <cell r="N641" t="str">
            <v>A</v>
          </cell>
          <cell r="O641" t="str">
            <v>P</v>
          </cell>
        </row>
        <row r="642">
          <cell r="A642" t="str">
            <v>6410127</v>
          </cell>
          <cell r="B642" t="str">
            <v>GROMMET, TAIL LAMP PANEL MOUNT</v>
          </cell>
          <cell r="C642" t="str">
            <v>RECC/C/03-04/60</v>
          </cell>
          <cell r="D642">
            <v>7</v>
          </cell>
          <cell r="E642">
            <v>1.25</v>
          </cell>
          <cell r="F642" t="str">
            <v>No</v>
          </cell>
          <cell r="G642">
            <v>0</v>
          </cell>
          <cell r="I642">
            <v>4</v>
          </cell>
          <cell r="J642" t="str">
            <v>Rs.</v>
          </cell>
          <cell r="K642" t="str">
            <v>CONCORD TECHNOLOGY</v>
          </cell>
          <cell r="L642" t="str">
            <v>BANGALORE</v>
          </cell>
          <cell r="M642" t="str">
            <v>EX-FAC</v>
          </cell>
          <cell r="N642" t="str">
            <v>B</v>
          </cell>
          <cell r="O642" t="str">
            <v>B</v>
          </cell>
          <cell r="P642" t="str">
            <v>SK</v>
          </cell>
        </row>
        <row r="643">
          <cell r="A643" t="str">
            <v>6410139</v>
          </cell>
          <cell r="B643" t="str">
            <v>GROMMET - CHARGE PORT</v>
          </cell>
          <cell r="D643">
            <v>1</v>
          </cell>
          <cell r="N643" t="str">
            <v>OB</v>
          </cell>
          <cell r="O643" t="str">
            <v>P</v>
          </cell>
        </row>
        <row r="644">
          <cell r="A644" t="str">
            <v>6411110</v>
          </cell>
          <cell r="B644" t="str">
            <v>TAIL LIGHT LENS - BRAKE  &amp; ILLU - LH</v>
          </cell>
          <cell r="C644" t="str">
            <v>RECC/C/03-04/160</v>
          </cell>
          <cell r="D644">
            <v>1</v>
          </cell>
          <cell r="E644">
            <v>23.05</v>
          </cell>
          <cell r="F644" t="str">
            <v>No</v>
          </cell>
          <cell r="G644">
            <v>16</v>
          </cell>
          <cell r="I644">
            <v>4</v>
          </cell>
          <cell r="J644" t="str">
            <v>Rs.</v>
          </cell>
          <cell r="K644" t="str">
            <v>FIEM AUTO (P) LTD</v>
          </cell>
          <cell r="L644" t="str">
            <v>BANGALORE</v>
          </cell>
          <cell r="M644" t="str">
            <v>EX-FAC</v>
          </cell>
          <cell r="N644" t="str">
            <v>A</v>
          </cell>
          <cell r="O644" t="str">
            <v>P</v>
          </cell>
          <cell r="P644" t="str">
            <v>BVN</v>
          </cell>
        </row>
        <row r="645">
          <cell r="A645" t="str">
            <v>6411115</v>
          </cell>
          <cell r="B645" t="str">
            <v>TAIL PANEL MOUNT UPPER LEFT</v>
          </cell>
          <cell r="D645">
            <v>1</v>
          </cell>
          <cell r="N645" t="str">
            <v>OB</v>
          </cell>
          <cell r="O645" t="str">
            <v>P</v>
          </cell>
        </row>
        <row r="646">
          <cell r="A646" t="str">
            <v>6411116</v>
          </cell>
          <cell r="B646" t="str">
            <v>TAIL PANEL MOUNT LOWER LEFT</v>
          </cell>
          <cell r="D646">
            <v>1</v>
          </cell>
          <cell r="N646" t="str">
            <v>OB</v>
          </cell>
          <cell r="O646" t="str">
            <v>P</v>
          </cell>
        </row>
        <row r="647">
          <cell r="A647" t="str">
            <v>6411117</v>
          </cell>
          <cell r="B647" t="str">
            <v>TAIL LIGHT GASKET UPPER LH</v>
          </cell>
          <cell r="C647" t="str">
            <v>RECC/C/03-04/117</v>
          </cell>
          <cell r="D647">
            <v>1</v>
          </cell>
          <cell r="E647">
            <v>25</v>
          </cell>
          <cell r="F647" t="str">
            <v>No</v>
          </cell>
          <cell r="G647">
            <v>0</v>
          </cell>
          <cell r="I647">
            <v>4</v>
          </cell>
          <cell r="J647" t="str">
            <v>Rs.</v>
          </cell>
          <cell r="K647" t="str">
            <v>BRAHAD ELASTOMERS (P) LTD.,</v>
          </cell>
          <cell r="L647" t="str">
            <v>BANGALORE</v>
          </cell>
          <cell r="M647" t="str">
            <v>EX-FAC</v>
          </cell>
          <cell r="N647" t="str">
            <v>A</v>
          </cell>
          <cell r="O647" t="str">
            <v>B</v>
          </cell>
          <cell r="P647" t="str">
            <v>BVN</v>
          </cell>
        </row>
        <row r="648">
          <cell r="A648" t="str">
            <v>6411118</v>
          </cell>
          <cell r="B648" t="str">
            <v>TAIL LIGHT GASKET LOWER - LH</v>
          </cell>
          <cell r="C648" t="str">
            <v>RECC/C/03-04/117</v>
          </cell>
          <cell r="D648">
            <v>1</v>
          </cell>
          <cell r="E648">
            <v>15</v>
          </cell>
          <cell r="F648" t="str">
            <v>No</v>
          </cell>
          <cell r="G648">
            <v>0</v>
          </cell>
          <cell r="I648">
            <v>4</v>
          </cell>
          <cell r="J648" t="str">
            <v>Rs.</v>
          </cell>
          <cell r="K648" t="str">
            <v>BRAHAD ELASTOMERS (P) LTD.,</v>
          </cell>
          <cell r="L648" t="str">
            <v>BANGALORE</v>
          </cell>
          <cell r="M648" t="str">
            <v>EX-FAC</v>
          </cell>
          <cell r="N648" t="str">
            <v>A</v>
          </cell>
          <cell r="O648" t="str">
            <v>B</v>
          </cell>
          <cell r="P648" t="str">
            <v>BVN</v>
          </cell>
        </row>
        <row r="649">
          <cell r="A649" t="str">
            <v>6411120</v>
          </cell>
          <cell r="B649" t="str">
            <v>TAIL LIGHT LENS - TURN SIGNAL - LH</v>
          </cell>
          <cell r="C649" t="str">
            <v>RECC/C/03-04/160</v>
          </cell>
          <cell r="D649">
            <v>1</v>
          </cell>
          <cell r="E649">
            <v>8.5299999999999994</v>
          </cell>
          <cell r="F649" t="str">
            <v>No</v>
          </cell>
          <cell r="G649">
            <v>16</v>
          </cell>
          <cell r="I649">
            <v>4</v>
          </cell>
          <cell r="J649" t="str">
            <v>Rs.</v>
          </cell>
          <cell r="K649" t="str">
            <v>FIEM AUTO (P) LTD</v>
          </cell>
          <cell r="L649" t="str">
            <v>BANGALORE</v>
          </cell>
          <cell r="M649" t="str">
            <v>EX-FAC</v>
          </cell>
          <cell r="N649" t="str">
            <v>A</v>
          </cell>
          <cell r="O649" t="str">
            <v>P</v>
          </cell>
          <cell r="P649" t="str">
            <v>BVN</v>
          </cell>
        </row>
        <row r="650">
          <cell r="A650" t="str">
            <v>6411122</v>
          </cell>
          <cell r="B650" t="str">
            <v>MOUNT - TAIL LIGHT PANEL - LH</v>
          </cell>
          <cell r="D650">
            <v>1</v>
          </cell>
          <cell r="N650" t="str">
            <v>OR</v>
          </cell>
          <cell r="O650" t="str">
            <v>P</v>
          </cell>
        </row>
        <row r="651">
          <cell r="A651" t="str">
            <v>6411128</v>
          </cell>
          <cell r="B651" t="str">
            <v>BODY, REFLECTOR-INDICATOR, LH (CAN)</v>
          </cell>
          <cell r="D651">
            <v>1</v>
          </cell>
          <cell r="N651" t="str">
            <v>OR</v>
          </cell>
          <cell r="O651" t="str">
            <v>P</v>
          </cell>
        </row>
        <row r="652">
          <cell r="A652" t="str">
            <v>6411129</v>
          </cell>
          <cell r="B652" t="str">
            <v>BODY, REFLECTOR-BRAKE &amp; ILLU, LH(CAN)</v>
          </cell>
          <cell r="D652">
            <v>1</v>
          </cell>
          <cell r="N652" t="str">
            <v>ND</v>
          </cell>
          <cell r="O652" t="str">
            <v>P</v>
          </cell>
        </row>
        <row r="653">
          <cell r="A653" t="str">
            <v>6412110</v>
          </cell>
          <cell r="B653" t="str">
            <v>TAIL LIGHT LENS - BRAKE &amp; ILLU - RH</v>
          </cell>
          <cell r="C653" t="str">
            <v>RECC/C/03-04/160</v>
          </cell>
          <cell r="D653">
            <v>1</v>
          </cell>
          <cell r="E653">
            <v>23.05</v>
          </cell>
          <cell r="F653" t="str">
            <v>No</v>
          </cell>
          <cell r="G653">
            <v>16</v>
          </cell>
          <cell r="I653">
            <v>4</v>
          </cell>
          <cell r="J653" t="str">
            <v>Rs.</v>
          </cell>
          <cell r="K653" t="str">
            <v>FIEM AUTO (P) LTD</v>
          </cell>
          <cell r="L653" t="str">
            <v>BANGALORE</v>
          </cell>
          <cell r="M653" t="str">
            <v>EX-FAC</v>
          </cell>
          <cell r="N653" t="str">
            <v>OR</v>
          </cell>
          <cell r="O653" t="str">
            <v>P</v>
          </cell>
          <cell r="P653" t="str">
            <v>BVN</v>
          </cell>
        </row>
        <row r="654">
          <cell r="A654" t="str">
            <v>6412115</v>
          </cell>
          <cell r="B654" t="str">
            <v>TAIL PANEL MOUNT UPPER RIGHT</v>
          </cell>
          <cell r="D654">
            <v>1</v>
          </cell>
          <cell r="N654" t="str">
            <v>OB</v>
          </cell>
          <cell r="O654" t="str">
            <v>P</v>
          </cell>
        </row>
        <row r="655">
          <cell r="A655" t="str">
            <v>6412116</v>
          </cell>
          <cell r="B655" t="str">
            <v>TAIL PANEL MOUNT LOWER RIGHT</v>
          </cell>
          <cell r="D655">
            <v>1</v>
          </cell>
          <cell r="N655" t="str">
            <v>OB</v>
          </cell>
          <cell r="O655" t="str">
            <v>P</v>
          </cell>
        </row>
        <row r="656">
          <cell r="A656" t="str">
            <v>6412117</v>
          </cell>
          <cell r="B656" t="str">
            <v>TAIL LIGHT GASKET UPPER - RH</v>
          </cell>
          <cell r="C656" t="str">
            <v>RECC/C/03-04/117</v>
          </cell>
          <cell r="D656">
            <v>1</v>
          </cell>
          <cell r="E656">
            <v>25</v>
          </cell>
          <cell r="F656" t="str">
            <v>No</v>
          </cell>
          <cell r="G656">
            <v>0</v>
          </cell>
          <cell r="I656">
            <v>4</v>
          </cell>
          <cell r="J656" t="str">
            <v>Rs.</v>
          </cell>
          <cell r="K656" t="str">
            <v>BRAHAD ELASTOMERS (P) LTD.,</v>
          </cell>
          <cell r="L656" t="str">
            <v>BANGALORE</v>
          </cell>
          <cell r="M656" t="str">
            <v>EX-FAC</v>
          </cell>
          <cell r="N656" t="str">
            <v>OR</v>
          </cell>
          <cell r="O656" t="str">
            <v>B</v>
          </cell>
          <cell r="P656" t="str">
            <v>BVN</v>
          </cell>
        </row>
        <row r="657">
          <cell r="A657" t="str">
            <v>6412118</v>
          </cell>
          <cell r="B657" t="str">
            <v>TAIL LIGHT GASKET LOWER - RH</v>
          </cell>
          <cell r="C657" t="str">
            <v>RECC/C/03-04/117</v>
          </cell>
          <cell r="D657">
            <v>1</v>
          </cell>
          <cell r="E657">
            <v>15</v>
          </cell>
          <cell r="F657" t="str">
            <v>No</v>
          </cell>
          <cell r="G657">
            <v>0</v>
          </cell>
          <cell r="I657">
            <v>4</v>
          </cell>
          <cell r="J657" t="str">
            <v>Rs.</v>
          </cell>
          <cell r="K657" t="str">
            <v>BRAHAD ELASTOMERS (P) LTD.,</v>
          </cell>
          <cell r="L657" t="str">
            <v>BANGALORE</v>
          </cell>
          <cell r="M657" t="str">
            <v>EX-FAC</v>
          </cell>
          <cell r="N657" t="str">
            <v>OR</v>
          </cell>
          <cell r="O657" t="str">
            <v>B</v>
          </cell>
          <cell r="P657" t="str">
            <v>BVN</v>
          </cell>
        </row>
        <row r="658">
          <cell r="A658" t="str">
            <v>6412120</v>
          </cell>
          <cell r="B658" t="str">
            <v>TAIL LIGHT LENS - TURN SIGNAL - RH</v>
          </cell>
          <cell r="C658" t="str">
            <v>RECC/C/03-04/160</v>
          </cell>
          <cell r="D658">
            <v>1</v>
          </cell>
          <cell r="E658">
            <v>8.5299999999999994</v>
          </cell>
          <cell r="F658" t="str">
            <v>No</v>
          </cell>
          <cell r="G658">
            <v>16</v>
          </cell>
          <cell r="I658">
            <v>4</v>
          </cell>
          <cell r="J658" t="str">
            <v>Rs.</v>
          </cell>
          <cell r="K658" t="str">
            <v>FIEM AUTO (P) LTD</v>
          </cell>
          <cell r="L658" t="str">
            <v>BANGALORE</v>
          </cell>
          <cell r="M658" t="str">
            <v>EX-FAC</v>
          </cell>
          <cell r="N658" t="str">
            <v>OR</v>
          </cell>
          <cell r="O658" t="str">
            <v>P</v>
          </cell>
          <cell r="P658" t="str">
            <v>BVN</v>
          </cell>
        </row>
        <row r="659">
          <cell r="A659" t="str">
            <v>6412122</v>
          </cell>
          <cell r="B659" t="str">
            <v>MOUNT - TAIL LIGHT PANEL - RH</v>
          </cell>
          <cell r="D659">
            <v>1</v>
          </cell>
          <cell r="N659" t="str">
            <v>OR</v>
          </cell>
          <cell r="O659" t="str">
            <v>P</v>
          </cell>
        </row>
        <row r="660">
          <cell r="A660" t="str">
            <v>6412129</v>
          </cell>
          <cell r="B660" t="str">
            <v>BODY, REFLECTOR-BRAKE &amp; ILLU, RH(CAN)</v>
          </cell>
          <cell r="D660">
            <v>1</v>
          </cell>
          <cell r="N660" t="str">
            <v>ND</v>
          </cell>
          <cell r="O660" t="str">
            <v>P</v>
          </cell>
        </row>
        <row r="661">
          <cell r="A661" t="str">
            <v>6500102</v>
          </cell>
          <cell r="B661" t="str">
            <v>DECAL, REVA-FrontFender/Tail Panel</v>
          </cell>
          <cell r="C661" t="str">
            <v>RECC/CASH/02-03/111</v>
          </cell>
          <cell r="D661">
            <v>3</v>
          </cell>
          <cell r="E661">
            <v>9.5</v>
          </cell>
          <cell r="F661" t="str">
            <v>No</v>
          </cell>
          <cell r="G661">
            <v>0</v>
          </cell>
          <cell r="I661">
            <v>0</v>
          </cell>
          <cell r="K661" t="str">
            <v>ABHAYA  ASSOCIATES</v>
          </cell>
          <cell r="L661" t="str">
            <v>BANGALORE</v>
          </cell>
          <cell r="N661" t="str">
            <v>A</v>
          </cell>
          <cell r="O661" t="str">
            <v>B</v>
          </cell>
          <cell r="P661" t="str">
            <v>BVN</v>
          </cell>
        </row>
        <row r="662">
          <cell r="A662" t="str">
            <v>6501000</v>
          </cell>
          <cell r="B662" t="str">
            <v>FRONT FENDER ASSY - LH</v>
          </cell>
          <cell r="D662">
            <v>1</v>
          </cell>
          <cell r="N662" t="str">
            <v>A</v>
          </cell>
          <cell r="O662" t="str">
            <v>M</v>
          </cell>
        </row>
        <row r="663">
          <cell r="A663" t="str">
            <v>6502000</v>
          </cell>
          <cell r="B663" t="str">
            <v>FRONT FENDER ASSY - RH</v>
          </cell>
          <cell r="D663">
            <v>1</v>
          </cell>
          <cell r="N663" t="str">
            <v>ND</v>
          </cell>
          <cell r="O663" t="str">
            <v>M</v>
          </cell>
        </row>
        <row r="664">
          <cell r="A664" t="str">
            <v>6511000</v>
          </cell>
          <cell r="B664" t="str">
            <v>ASSY BONDED FRONT FENDER - LH</v>
          </cell>
          <cell r="C664" t="str">
            <v>RECC/C/03-04/273</v>
          </cell>
          <cell r="D664">
            <v>1</v>
          </cell>
          <cell r="E664">
            <v>1294.99</v>
          </cell>
          <cell r="F664" t="str">
            <v>No</v>
          </cell>
          <cell r="G664">
            <v>16</v>
          </cell>
          <cell r="I664">
            <v>4</v>
          </cell>
          <cell r="J664" t="str">
            <v>Rs.</v>
          </cell>
          <cell r="K664" t="str">
            <v>MAINI PRECISION PRODUCTS - BOMMASANDRA</v>
          </cell>
          <cell r="L664" t="str">
            <v>BANGALORE</v>
          </cell>
          <cell r="M664" t="str">
            <v>EX-FAC</v>
          </cell>
          <cell r="N664" t="str">
            <v>OR</v>
          </cell>
          <cell r="O664" t="str">
            <v>B</v>
          </cell>
          <cell r="P664" t="str">
            <v>NK</v>
          </cell>
        </row>
        <row r="665">
          <cell r="A665" t="str">
            <v>6511101</v>
          </cell>
          <cell r="B665" t="str">
            <v>FRONT FENDER - LH</v>
          </cell>
          <cell r="D665">
            <v>1</v>
          </cell>
          <cell r="N665" t="str">
            <v>A</v>
          </cell>
          <cell r="O665" t="str">
            <v>P</v>
          </cell>
        </row>
        <row r="666">
          <cell r="A666" t="str">
            <v>6511102</v>
          </cell>
          <cell r="B666" t="str">
            <v>FRONT FENDER EXTN-LH</v>
          </cell>
          <cell r="D666">
            <v>1</v>
          </cell>
          <cell r="N666" t="str">
            <v>OR</v>
          </cell>
          <cell r="O666" t="str">
            <v>P</v>
          </cell>
        </row>
        <row r="667">
          <cell r="A667" t="str">
            <v>6512000</v>
          </cell>
          <cell r="B667" t="str">
            <v>ASSY BONDED FRONT FENDER - RH</v>
          </cell>
          <cell r="C667" t="str">
            <v>RECC/C/03-04/273</v>
          </cell>
          <cell r="D667">
            <v>1</v>
          </cell>
          <cell r="E667">
            <v>1294.99</v>
          </cell>
          <cell r="F667" t="str">
            <v>No</v>
          </cell>
          <cell r="G667">
            <v>16</v>
          </cell>
          <cell r="I667">
            <v>4</v>
          </cell>
          <cell r="J667" t="str">
            <v>Rs.</v>
          </cell>
          <cell r="K667" t="str">
            <v>MAINI PRECISION PRODUCTS - BOMMASANDRA</v>
          </cell>
          <cell r="L667" t="str">
            <v>BANGALORE</v>
          </cell>
          <cell r="M667" t="str">
            <v>EX-FAC</v>
          </cell>
          <cell r="N667" t="str">
            <v>OR</v>
          </cell>
          <cell r="O667" t="str">
            <v>B</v>
          </cell>
          <cell r="P667" t="str">
            <v>NK</v>
          </cell>
        </row>
        <row r="668">
          <cell r="A668" t="str">
            <v>6512101</v>
          </cell>
          <cell r="B668" t="str">
            <v>FRONT FENDER - RH</v>
          </cell>
          <cell r="D668">
            <v>1</v>
          </cell>
          <cell r="N668" t="str">
            <v>A</v>
          </cell>
          <cell r="O668" t="str">
            <v>P</v>
          </cell>
        </row>
        <row r="669">
          <cell r="A669" t="str">
            <v>6512102</v>
          </cell>
          <cell r="B669" t="str">
            <v>FRONT FENDER EXTN-RH</v>
          </cell>
          <cell r="D669">
            <v>1</v>
          </cell>
          <cell r="N669" t="str">
            <v>OR</v>
          </cell>
          <cell r="O669" t="str">
            <v>P</v>
          </cell>
        </row>
        <row r="670">
          <cell r="A670" t="str">
            <v>6601000</v>
          </cell>
          <cell r="B670" t="str">
            <v>ROCKER PANEL ASSEMBLY - LH</v>
          </cell>
          <cell r="D670">
            <v>1</v>
          </cell>
          <cell r="N670" t="str">
            <v>A</v>
          </cell>
          <cell r="O670" t="str">
            <v>M</v>
          </cell>
        </row>
        <row r="671">
          <cell r="A671" t="str">
            <v>6601100</v>
          </cell>
          <cell r="B671" t="str">
            <v>ROCKER PANEL - LH</v>
          </cell>
          <cell r="C671" t="str">
            <v>RECC/C/03-04/273</v>
          </cell>
          <cell r="D671">
            <v>1</v>
          </cell>
          <cell r="E671">
            <v>309.75</v>
          </cell>
          <cell r="F671" t="str">
            <v>No</v>
          </cell>
          <cell r="G671">
            <v>16</v>
          </cell>
          <cell r="I671">
            <v>4</v>
          </cell>
          <cell r="J671" t="str">
            <v>Rs.</v>
          </cell>
          <cell r="K671" t="str">
            <v>MAINI PRECISION PRODUCTS - BOMMASANDRA</v>
          </cell>
          <cell r="L671" t="str">
            <v>BANGALORE</v>
          </cell>
          <cell r="M671" t="str">
            <v>EX-FAC</v>
          </cell>
          <cell r="N671" t="str">
            <v>A</v>
          </cell>
          <cell r="O671" t="str">
            <v>B</v>
          </cell>
          <cell r="P671" t="str">
            <v>ANWAR</v>
          </cell>
        </row>
        <row r="672">
          <cell r="A672" t="str">
            <v>660110059</v>
          </cell>
          <cell r="B672" t="str">
            <v>ROCKER PANEL - LH - WITHOUT TRIMMING</v>
          </cell>
          <cell r="C672" t="str">
            <v>RECC/C/03-04/123</v>
          </cell>
          <cell r="D672">
            <v>1</v>
          </cell>
          <cell r="E672">
            <v>68.75</v>
          </cell>
          <cell r="F672" t="str">
            <v>No</v>
          </cell>
          <cell r="G672">
            <v>0</v>
          </cell>
          <cell r="I672">
            <v>4</v>
          </cell>
          <cell r="J672" t="str">
            <v>Rs.</v>
          </cell>
          <cell r="K672" t="str">
            <v>SINTEX INDUSTRIES LIMITED</v>
          </cell>
          <cell r="L672" t="str">
            <v>BANGALORE</v>
          </cell>
          <cell r="M672" t="str">
            <v>EX-FAC</v>
          </cell>
          <cell r="N672" t="str">
            <v>OR</v>
          </cell>
          <cell r="O672" t="str">
            <v>S</v>
          </cell>
          <cell r="P672" t="str">
            <v>BALA</v>
          </cell>
        </row>
        <row r="673">
          <cell r="A673" t="str">
            <v>6602000</v>
          </cell>
          <cell r="B673" t="str">
            <v>ROCKER PANEL ASSEMBLY - RH</v>
          </cell>
          <cell r="D673">
            <v>1</v>
          </cell>
          <cell r="N673" t="str">
            <v>A</v>
          </cell>
          <cell r="O673" t="str">
            <v>M</v>
          </cell>
        </row>
        <row r="674">
          <cell r="A674" t="str">
            <v>6602100</v>
          </cell>
          <cell r="B674" t="str">
            <v>ROCKER PANEL - RH</v>
          </cell>
          <cell r="C674" t="str">
            <v>RECC/C/03-04/273</v>
          </cell>
          <cell r="D674">
            <v>1</v>
          </cell>
          <cell r="E674">
            <v>309.75</v>
          </cell>
          <cell r="F674" t="str">
            <v>No</v>
          </cell>
          <cell r="G674">
            <v>16</v>
          </cell>
          <cell r="I674">
            <v>4</v>
          </cell>
          <cell r="J674" t="str">
            <v>Rs.</v>
          </cell>
          <cell r="K674" t="str">
            <v>MAINI PRECISION PRODUCTS - BOMMASANDRA</v>
          </cell>
          <cell r="L674" t="str">
            <v>BANGALORE</v>
          </cell>
          <cell r="M674" t="str">
            <v>EX-FAC</v>
          </cell>
          <cell r="N674" t="str">
            <v>A</v>
          </cell>
          <cell r="O674" t="str">
            <v>B</v>
          </cell>
          <cell r="P674" t="str">
            <v>NK</v>
          </cell>
        </row>
        <row r="675">
          <cell r="A675" t="str">
            <v>660210059</v>
          </cell>
          <cell r="B675" t="str">
            <v>ROCKER PANEL - RH - WITHOUT TRIMMING</v>
          </cell>
          <cell r="C675" t="str">
            <v>RECC/C/03-04/123</v>
          </cell>
          <cell r="D675">
            <v>1</v>
          </cell>
          <cell r="E675">
            <v>68.75</v>
          </cell>
          <cell r="F675" t="str">
            <v>No</v>
          </cell>
          <cell r="G675">
            <v>0</v>
          </cell>
          <cell r="I675">
            <v>4</v>
          </cell>
          <cell r="J675" t="str">
            <v>Rs.</v>
          </cell>
          <cell r="K675" t="str">
            <v>SINTEX INDUSTRIES LIMITED</v>
          </cell>
          <cell r="L675" t="str">
            <v>BANGALORE</v>
          </cell>
          <cell r="M675" t="str">
            <v>EX-FAC</v>
          </cell>
          <cell r="N675" t="str">
            <v>OR</v>
          </cell>
          <cell r="O675" t="str">
            <v>S</v>
          </cell>
          <cell r="P675" t="str">
            <v>BALA</v>
          </cell>
        </row>
        <row r="676">
          <cell r="A676" t="str">
            <v>6700000</v>
          </cell>
          <cell r="B676" t="str">
            <v>HOOD ASSY</v>
          </cell>
          <cell r="D676">
            <v>1</v>
          </cell>
          <cell r="N676" t="str">
            <v>OR</v>
          </cell>
          <cell r="O676" t="str">
            <v>M</v>
          </cell>
        </row>
        <row r="677">
          <cell r="A677" t="str">
            <v>6700001</v>
          </cell>
          <cell r="B677" t="str">
            <v>ASSEMBLY BONDED HOOD</v>
          </cell>
          <cell r="C677" t="str">
            <v>RECC/C/03-04/273</v>
          </cell>
          <cell r="D677">
            <v>1</v>
          </cell>
          <cell r="E677">
            <v>2792.25</v>
          </cell>
          <cell r="F677" t="str">
            <v>No</v>
          </cell>
          <cell r="G677">
            <v>16</v>
          </cell>
          <cell r="I677">
            <v>4</v>
          </cell>
          <cell r="J677" t="str">
            <v>Rs.</v>
          </cell>
          <cell r="K677" t="str">
            <v>MAINI PRECISION PRODUCTS - BOMMASANDRA</v>
          </cell>
          <cell r="L677" t="str">
            <v>BANGALORE</v>
          </cell>
          <cell r="M677" t="str">
            <v>EX-FAC</v>
          </cell>
          <cell r="N677" t="str">
            <v>OR</v>
          </cell>
          <cell r="O677" t="str">
            <v>B</v>
          </cell>
          <cell r="P677" t="str">
            <v>NK</v>
          </cell>
        </row>
        <row r="678">
          <cell r="A678" t="str">
            <v>6700101</v>
          </cell>
          <cell r="B678" t="str">
            <v>REVA MONOGRAM</v>
          </cell>
          <cell r="C678" t="str">
            <v>RECC/C/02-03/120</v>
          </cell>
          <cell r="D678">
            <v>1</v>
          </cell>
          <cell r="E678">
            <v>12.75</v>
          </cell>
          <cell r="F678" t="str">
            <v>No</v>
          </cell>
          <cell r="G678">
            <v>16</v>
          </cell>
          <cell r="I678">
            <v>4</v>
          </cell>
          <cell r="J678" t="str">
            <v>Rs.</v>
          </cell>
          <cell r="K678" t="str">
            <v>PRAGATHI SILICONS LTD.,</v>
          </cell>
          <cell r="L678" t="str">
            <v>YAMUNA NAGAR</v>
          </cell>
          <cell r="M678" t="str">
            <v>EX-FAC</v>
          </cell>
          <cell r="N678" t="str">
            <v>A</v>
          </cell>
          <cell r="O678" t="str">
            <v>B</v>
          </cell>
          <cell r="P678" t="str">
            <v>NK</v>
          </cell>
        </row>
        <row r="679">
          <cell r="A679" t="str">
            <v>6700110</v>
          </cell>
          <cell r="B679" t="str">
            <v>LOCK, CYLINDER - HOOD</v>
          </cell>
          <cell r="D679">
            <v>1</v>
          </cell>
          <cell r="N679" t="str">
            <v>OB</v>
          </cell>
          <cell r="O679" t="str">
            <v>P</v>
          </cell>
        </row>
        <row r="680">
          <cell r="A680" t="str">
            <v>6710101</v>
          </cell>
          <cell r="B680" t="str">
            <v>HOOD PANEL OUTER</v>
          </cell>
          <cell r="D680">
            <v>1</v>
          </cell>
          <cell r="N680" t="str">
            <v>OR</v>
          </cell>
          <cell r="O680" t="str">
            <v>P</v>
          </cell>
        </row>
        <row r="681">
          <cell r="A681" t="str">
            <v>6720010</v>
          </cell>
          <cell r="B681" t="str">
            <v>HOOD LATCH ASSY BOTTOM</v>
          </cell>
          <cell r="C681" t="str">
            <v>RECC/C/03-04/195</v>
          </cell>
          <cell r="D681">
            <v>1</v>
          </cell>
          <cell r="E681">
            <v>12</v>
          </cell>
          <cell r="F681" t="str">
            <v>No</v>
          </cell>
          <cell r="G681">
            <v>16</v>
          </cell>
          <cell r="I681">
            <v>4</v>
          </cell>
          <cell r="J681" t="str">
            <v>Rs.</v>
          </cell>
          <cell r="K681" t="str">
            <v>GB INDUSTRIES</v>
          </cell>
          <cell r="L681" t="str">
            <v>FARIDABAD</v>
          </cell>
          <cell r="M681" t="str">
            <v>EX-FAC</v>
          </cell>
          <cell r="N681" t="str">
            <v>OR</v>
          </cell>
          <cell r="O681" t="str">
            <v>B</v>
          </cell>
          <cell r="P681" t="str">
            <v>GR</v>
          </cell>
        </row>
        <row r="682">
          <cell r="A682" t="str">
            <v>6720020</v>
          </cell>
          <cell r="B682" t="str">
            <v>HOOD LATCH ASSY, TOP</v>
          </cell>
          <cell r="C682" t="str">
            <v>RECC/C/03-04/195</v>
          </cell>
          <cell r="D682">
            <v>1</v>
          </cell>
          <cell r="E682">
            <v>16.8</v>
          </cell>
          <cell r="F682" t="str">
            <v>No</v>
          </cell>
          <cell r="G682">
            <v>0</v>
          </cell>
          <cell r="I682">
            <v>4</v>
          </cell>
          <cell r="J682" t="str">
            <v>Rs.</v>
          </cell>
          <cell r="K682" t="str">
            <v>GB INDUSTRIES</v>
          </cell>
          <cell r="L682" t="str">
            <v>FARIDABAD</v>
          </cell>
          <cell r="M682" t="str">
            <v>EX-FAC</v>
          </cell>
          <cell r="N682" t="str">
            <v>OR</v>
          </cell>
          <cell r="O682" t="str">
            <v>B</v>
          </cell>
          <cell r="P682" t="str">
            <v>GR</v>
          </cell>
        </row>
        <row r="683">
          <cell r="A683" t="str">
            <v>6740101</v>
          </cell>
          <cell r="B683" t="str">
            <v>HOOD INNER PANEL</v>
          </cell>
          <cell r="D683">
            <v>1</v>
          </cell>
          <cell r="N683" t="str">
            <v>F</v>
          </cell>
          <cell r="O683" t="str">
            <v>P</v>
          </cell>
        </row>
        <row r="684">
          <cell r="A684" t="str">
            <v>6740102</v>
          </cell>
          <cell r="B684" t="str">
            <v>BRACKET-HOOD INNER (Plastic part-Hinge reinforcement)</v>
          </cell>
          <cell r="C684" t="str">
            <v>RECC/C/02-03/342</v>
          </cell>
          <cell r="D684">
            <v>2</v>
          </cell>
          <cell r="E684">
            <v>6.82</v>
          </cell>
          <cell r="F684" t="str">
            <v>No</v>
          </cell>
          <cell r="G684">
            <v>0</v>
          </cell>
          <cell r="I684">
            <v>4</v>
          </cell>
          <cell r="J684" t="str">
            <v>Rs.</v>
          </cell>
          <cell r="K684" t="str">
            <v>ALPHA SYSTEMS</v>
          </cell>
          <cell r="L684" t="str">
            <v>BANGALORE</v>
          </cell>
          <cell r="M684" t="str">
            <v>DEL-RECC</v>
          </cell>
          <cell r="N684" t="str">
            <v>B</v>
          </cell>
          <cell r="O684" t="str">
            <v>M</v>
          </cell>
        </row>
        <row r="685">
          <cell r="A685" t="str">
            <v>6740103</v>
          </cell>
          <cell r="B685" t="str">
            <v>HOOD LATCH REINFORCEMENT BRACKET</v>
          </cell>
          <cell r="C685" t="str">
            <v>RECC/C/02-03/342</v>
          </cell>
          <cell r="D685">
            <v>1</v>
          </cell>
          <cell r="E685">
            <v>6.6</v>
          </cell>
          <cell r="F685" t="str">
            <v>No</v>
          </cell>
          <cell r="G685">
            <v>0</v>
          </cell>
          <cell r="I685">
            <v>4</v>
          </cell>
          <cell r="J685" t="str">
            <v>Rs.</v>
          </cell>
          <cell r="K685" t="str">
            <v>ALPHA SYSTEMS</v>
          </cell>
          <cell r="L685" t="str">
            <v>BANGALORE</v>
          </cell>
          <cell r="M685" t="str">
            <v>DEL-RECC</v>
          </cell>
          <cell r="N685" t="str">
            <v>A</v>
          </cell>
          <cell r="O685" t="str">
            <v>M</v>
          </cell>
        </row>
        <row r="686">
          <cell r="A686" t="str">
            <v>6800000</v>
          </cell>
          <cell r="B686" t="str">
            <v>COWL ASSY</v>
          </cell>
          <cell r="D686">
            <v>1</v>
          </cell>
          <cell r="N686" t="str">
            <v>OR</v>
          </cell>
          <cell r="O686" t="str">
            <v>M</v>
          </cell>
        </row>
        <row r="687">
          <cell r="A687" t="str">
            <v>6800102</v>
          </cell>
          <cell r="B687" t="str">
            <v>HOOD STOP RUBBER</v>
          </cell>
          <cell r="C687" t="str">
            <v>RECC/C/03-04/143</v>
          </cell>
          <cell r="D687">
            <v>3</v>
          </cell>
          <cell r="E687">
            <v>1.8</v>
          </cell>
          <cell r="F687" t="str">
            <v>No</v>
          </cell>
          <cell r="G687">
            <v>16</v>
          </cell>
          <cell r="I687">
            <v>4</v>
          </cell>
          <cell r="J687" t="str">
            <v>Rs.</v>
          </cell>
          <cell r="K687" t="str">
            <v>MANJUSREE RUBBER PRODUCTS</v>
          </cell>
          <cell r="L687" t="str">
            <v>BANGALORE</v>
          </cell>
          <cell r="M687" t="str">
            <v>EX-FAC</v>
          </cell>
          <cell r="N687" t="str">
            <v>A</v>
          </cell>
          <cell r="O687" t="str">
            <v>B</v>
          </cell>
          <cell r="P687" t="str">
            <v>RAM</v>
          </cell>
        </row>
        <row r="688">
          <cell r="A688" t="str">
            <v>6800105</v>
          </cell>
          <cell r="B688" t="str">
            <v>ACCESS PANEL- COWL (part of 681-01-01 in production)</v>
          </cell>
          <cell r="D688">
            <v>1</v>
          </cell>
          <cell r="N688" t="str">
            <v>OB</v>
          </cell>
          <cell r="O688" t="str">
            <v>P</v>
          </cell>
        </row>
        <row r="689">
          <cell r="A689" t="str">
            <v>6800106</v>
          </cell>
          <cell r="B689" t="str">
            <v>NYLON GROMMET - PROP ROD</v>
          </cell>
          <cell r="D689">
            <v>1</v>
          </cell>
          <cell r="N689" t="str">
            <v>OR</v>
          </cell>
          <cell r="O689" t="str">
            <v>B</v>
          </cell>
          <cell r="P689" t="str">
            <v>RAM</v>
          </cell>
        </row>
        <row r="690">
          <cell r="A690" t="str">
            <v>6800108</v>
          </cell>
          <cell r="B690" t="str">
            <v>ACCESS PANEL COVER , COWL</v>
          </cell>
          <cell r="D690">
            <v>1</v>
          </cell>
          <cell r="N690" t="str">
            <v>OB</v>
          </cell>
          <cell r="O690" t="str">
            <v>P</v>
          </cell>
        </row>
        <row r="691">
          <cell r="A691" t="str">
            <v>6810101</v>
          </cell>
          <cell r="B691" t="str">
            <v>COWL PANEL</v>
          </cell>
          <cell r="C691" t="str">
            <v>RECC/C/03-04/273</v>
          </cell>
          <cell r="D691">
            <v>1</v>
          </cell>
          <cell r="E691">
            <v>231.67</v>
          </cell>
          <cell r="F691" t="str">
            <v>No</v>
          </cell>
          <cell r="G691">
            <v>16</v>
          </cell>
          <cell r="I691">
            <v>4</v>
          </cell>
          <cell r="J691" t="str">
            <v>Rs.</v>
          </cell>
          <cell r="K691" t="str">
            <v>MAINI PRECISION PRODUCTS - BOMMASANDRA</v>
          </cell>
          <cell r="L691" t="str">
            <v>BANGALORE</v>
          </cell>
          <cell r="M691" t="str">
            <v>EX-FAC</v>
          </cell>
          <cell r="N691" t="str">
            <v>I</v>
          </cell>
          <cell r="O691" t="str">
            <v>B</v>
          </cell>
          <cell r="P691" t="str">
            <v>NK</v>
          </cell>
        </row>
        <row r="692">
          <cell r="A692" t="str">
            <v>6810102</v>
          </cell>
          <cell r="B692" t="str">
            <v>RUBBER SEAL COWL</v>
          </cell>
          <cell r="D692">
            <v>1</v>
          </cell>
          <cell r="N692" t="str">
            <v>OB</v>
          </cell>
          <cell r="O692" t="str">
            <v>P</v>
          </cell>
        </row>
        <row r="693">
          <cell r="A693" t="str">
            <v>6810103</v>
          </cell>
          <cell r="B693" t="str">
            <v>SEAL - COWL</v>
          </cell>
          <cell r="C693" t="str">
            <v>RECC/C/03-04/51</v>
          </cell>
          <cell r="D693">
            <v>1</v>
          </cell>
          <cell r="E693">
            <v>4.75</v>
          </cell>
          <cell r="F693" t="str">
            <v>No</v>
          </cell>
          <cell r="G693">
            <v>0</v>
          </cell>
          <cell r="I693">
            <v>4</v>
          </cell>
          <cell r="J693" t="str">
            <v>Rs.</v>
          </cell>
          <cell r="K693" t="str">
            <v>MICRON ELASTOMERS (P) LTD</v>
          </cell>
          <cell r="L693" t="str">
            <v>CHENNAI</v>
          </cell>
          <cell r="M693" t="str">
            <v>EX-FAC</v>
          </cell>
          <cell r="N693" t="str">
            <v>OR</v>
          </cell>
          <cell r="O693" t="str">
            <v>B</v>
          </cell>
          <cell r="P693" t="str">
            <v>SK</v>
          </cell>
        </row>
        <row r="694">
          <cell r="A694" t="str">
            <v>6820103</v>
          </cell>
          <cell r="B694" t="str">
            <v>NYLON STAY - PROP ROD</v>
          </cell>
          <cell r="C694" t="str">
            <v>RECC/C/02-03/306</v>
          </cell>
          <cell r="D694">
            <v>1</v>
          </cell>
          <cell r="E694">
            <v>0.72</v>
          </cell>
          <cell r="F694" t="str">
            <v>No</v>
          </cell>
          <cell r="G694">
            <v>16</v>
          </cell>
          <cell r="I694">
            <v>4</v>
          </cell>
          <cell r="J694" t="str">
            <v>Rs.</v>
          </cell>
          <cell r="K694" t="str">
            <v>HARYANA INDUSTRIES</v>
          </cell>
          <cell r="L694" t="str">
            <v>GURGAON</v>
          </cell>
          <cell r="M694" t="str">
            <v>EX-FAC</v>
          </cell>
          <cell r="N694" t="str">
            <v>OR</v>
          </cell>
          <cell r="O694" t="str">
            <v>B</v>
          </cell>
          <cell r="P694" t="str">
            <v>RAM</v>
          </cell>
        </row>
        <row r="695">
          <cell r="A695" t="str">
            <v>6820104</v>
          </cell>
          <cell r="B695" t="str">
            <v>PROP ROD</v>
          </cell>
          <cell r="C695" t="str">
            <v>RECC/C/03-04/195</v>
          </cell>
          <cell r="D695">
            <v>1</v>
          </cell>
          <cell r="E695">
            <v>6.37</v>
          </cell>
          <cell r="F695" t="str">
            <v>No</v>
          </cell>
          <cell r="G695">
            <v>0</v>
          </cell>
          <cell r="I695">
            <v>4</v>
          </cell>
          <cell r="J695" t="str">
            <v>Rs.</v>
          </cell>
          <cell r="K695" t="str">
            <v>GB INDUSTRIES</v>
          </cell>
          <cell r="L695" t="str">
            <v>FARIDABAD</v>
          </cell>
          <cell r="M695" t="str">
            <v>EX-FAC</v>
          </cell>
          <cell r="N695" t="str">
            <v>A</v>
          </cell>
          <cell r="O695" t="str">
            <v>B</v>
          </cell>
          <cell r="P695" t="str">
            <v>GR</v>
          </cell>
        </row>
        <row r="696">
          <cell r="A696" t="str">
            <v>6820106</v>
          </cell>
          <cell r="B696" t="str">
            <v>HOLDER - PROP ROD</v>
          </cell>
          <cell r="C696" t="str">
            <v>RECC/C/02-03/436</v>
          </cell>
          <cell r="D696">
            <v>1</v>
          </cell>
          <cell r="E696">
            <v>2.44</v>
          </cell>
          <cell r="F696" t="str">
            <v>No</v>
          </cell>
          <cell r="G696">
            <v>0</v>
          </cell>
          <cell r="I696">
            <v>4</v>
          </cell>
          <cell r="J696" t="str">
            <v>Rs.</v>
          </cell>
          <cell r="K696" t="str">
            <v>GR ENTERPRISES</v>
          </cell>
          <cell r="L696" t="str">
            <v>BANGALORE</v>
          </cell>
          <cell r="M696" t="str">
            <v>DEL-RECC</v>
          </cell>
          <cell r="N696" t="str">
            <v>C</v>
          </cell>
          <cell r="O696" t="str">
            <v>B</v>
          </cell>
          <cell r="P696" t="str">
            <v>MRAO</v>
          </cell>
        </row>
        <row r="697">
          <cell r="A697" t="str">
            <v>6820112</v>
          </cell>
          <cell r="B697" t="str">
            <v>BUSHING - HOOD HINGE</v>
          </cell>
          <cell r="D697">
            <v>2</v>
          </cell>
          <cell r="N697" t="str">
            <v>A</v>
          </cell>
          <cell r="O697" t="str">
            <v>P</v>
          </cell>
        </row>
        <row r="698">
          <cell r="A698" t="str">
            <v>6820113</v>
          </cell>
          <cell r="B698" t="str">
            <v>BRACKET PROP ROD</v>
          </cell>
          <cell r="C698" t="str">
            <v>RECC/C/02-03/436</v>
          </cell>
          <cell r="D698">
            <v>1</v>
          </cell>
          <cell r="E698">
            <v>2.44</v>
          </cell>
          <cell r="F698" t="str">
            <v>No</v>
          </cell>
          <cell r="G698">
            <v>0</v>
          </cell>
          <cell r="I698">
            <v>4</v>
          </cell>
          <cell r="J698" t="str">
            <v>Rs.</v>
          </cell>
          <cell r="K698" t="str">
            <v>GR ENTERPRISES</v>
          </cell>
          <cell r="L698" t="str">
            <v>BANGALORE</v>
          </cell>
          <cell r="M698" t="str">
            <v>DEL-RECC</v>
          </cell>
          <cell r="N698" t="str">
            <v>C</v>
          </cell>
          <cell r="O698" t="str">
            <v>P</v>
          </cell>
        </row>
        <row r="699">
          <cell r="A699" t="str">
            <v>6821000</v>
          </cell>
          <cell r="B699" t="str">
            <v>HOOD HINGE ASSY - LH</v>
          </cell>
          <cell r="C699" t="str">
            <v>RECC/C/03-04/195</v>
          </cell>
          <cell r="D699">
            <v>1</v>
          </cell>
          <cell r="E699">
            <v>28.44</v>
          </cell>
          <cell r="F699" t="str">
            <v>No</v>
          </cell>
          <cell r="G699">
            <v>0</v>
          </cell>
          <cell r="I699">
            <v>4</v>
          </cell>
          <cell r="J699" t="str">
            <v>Rs.</v>
          </cell>
          <cell r="K699" t="str">
            <v>GB INDUSTRIES</v>
          </cell>
          <cell r="L699" t="str">
            <v>FARIDABAD</v>
          </cell>
          <cell r="M699" t="str">
            <v>EX-FAC</v>
          </cell>
          <cell r="N699" t="str">
            <v>E</v>
          </cell>
          <cell r="O699" t="str">
            <v>B</v>
          </cell>
          <cell r="P699" t="str">
            <v>GR</v>
          </cell>
        </row>
        <row r="700">
          <cell r="A700" t="str">
            <v>6821005</v>
          </cell>
          <cell r="B700" t="str">
            <v>WELDMENT HOOD HINGE-CHASSIS SIDE - LH</v>
          </cell>
          <cell r="D700">
            <v>1</v>
          </cell>
          <cell r="N700" t="str">
            <v>B</v>
          </cell>
          <cell r="O700" t="str">
            <v>P</v>
          </cell>
        </row>
        <row r="701">
          <cell r="A701" t="str">
            <v>6821101</v>
          </cell>
          <cell r="B701" t="str">
            <v>HOOD HINGE-PANEL SIDE - LH</v>
          </cell>
          <cell r="D701">
            <v>1</v>
          </cell>
          <cell r="N701" t="str">
            <v>B</v>
          </cell>
          <cell r="O701" t="str">
            <v>P</v>
          </cell>
        </row>
        <row r="702">
          <cell r="A702" t="str">
            <v>6821102</v>
          </cell>
          <cell r="B702" t="str">
            <v>HOOD HINGE - CHASSIS SIDE - LH</v>
          </cell>
          <cell r="D702">
            <v>1</v>
          </cell>
          <cell r="N702" t="str">
            <v>D</v>
          </cell>
          <cell r="O702" t="str">
            <v>P</v>
          </cell>
        </row>
        <row r="703">
          <cell r="A703" t="str">
            <v>6822000</v>
          </cell>
          <cell r="B703" t="str">
            <v>HOOD HINGE ASSY - Rh</v>
          </cell>
          <cell r="C703" t="str">
            <v>RECC/C/03-04/195</v>
          </cell>
          <cell r="D703">
            <v>1</v>
          </cell>
          <cell r="E703">
            <v>28.44</v>
          </cell>
          <cell r="F703" t="str">
            <v>No</v>
          </cell>
          <cell r="G703">
            <v>0</v>
          </cell>
          <cell r="I703">
            <v>4</v>
          </cell>
          <cell r="J703" t="str">
            <v>Rs.</v>
          </cell>
          <cell r="K703" t="str">
            <v>GB INDUSTRIES</v>
          </cell>
          <cell r="L703" t="str">
            <v>FARIDABAD</v>
          </cell>
          <cell r="M703" t="str">
            <v>EX-FAC</v>
          </cell>
          <cell r="N703" t="str">
            <v>A</v>
          </cell>
          <cell r="O703" t="str">
            <v>B</v>
          </cell>
          <cell r="P703" t="str">
            <v>GR</v>
          </cell>
        </row>
        <row r="704">
          <cell r="A704" t="str">
            <v>6822101</v>
          </cell>
          <cell r="B704" t="str">
            <v>HOOD HINGE-PANEL SIDE - RH</v>
          </cell>
          <cell r="D704">
            <v>1</v>
          </cell>
          <cell r="N704" t="str">
            <v>A</v>
          </cell>
          <cell r="O704" t="str">
            <v>P</v>
          </cell>
        </row>
        <row r="705">
          <cell r="A705" t="str">
            <v>6822102</v>
          </cell>
          <cell r="B705" t="str">
            <v>HOOD HINGE - CHASSIS SIDE - RH</v>
          </cell>
          <cell r="D705">
            <v>1</v>
          </cell>
          <cell r="N705" t="str">
            <v>OR</v>
          </cell>
          <cell r="O705" t="str">
            <v>P</v>
          </cell>
        </row>
        <row r="706">
          <cell r="A706" t="str">
            <v>6900000</v>
          </cell>
          <cell r="B706" t="str">
            <v>WIPER ASSY</v>
          </cell>
          <cell r="D706">
            <v>1</v>
          </cell>
          <cell r="N706" t="str">
            <v>A</v>
          </cell>
          <cell r="O706" t="str">
            <v>M</v>
          </cell>
        </row>
        <row r="707">
          <cell r="A707" t="str">
            <v>6900002</v>
          </cell>
          <cell r="B707" t="str">
            <v>ASSY WIND SHIELD WASHER UNIT</v>
          </cell>
          <cell r="C707" t="str">
            <v>RECC/C/03-04/146</v>
          </cell>
          <cell r="D707">
            <v>1</v>
          </cell>
          <cell r="E707">
            <v>212</v>
          </cell>
          <cell r="F707" t="str">
            <v>No</v>
          </cell>
          <cell r="G707">
            <v>16</v>
          </cell>
          <cell r="I707">
            <v>4</v>
          </cell>
          <cell r="J707" t="str">
            <v>Rs.</v>
          </cell>
          <cell r="K707" t="str">
            <v>PRABHA ENGG. (P) LTD.,</v>
          </cell>
          <cell r="L707" t="str">
            <v>MUMBAI</v>
          </cell>
          <cell r="M707" t="str">
            <v>EX-FAC</v>
          </cell>
          <cell r="N707" t="str">
            <v>OR</v>
          </cell>
          <cell r="O707" t="str">
            <v>B</v>
          </cell>
          <cell r="P707" t="str">
            <v>RAM</v>
          </cell>
        </row>
        <row r="708">
          <cell r="A708" t="str">
            <v>6900003</v>
          </cell>
          <cell r="B708" t="str">
            <v>NOZZLE ASSY - WIND SHIELD WASHER</v>
          </cell>
          <cell r="C708" t="str">
            <v>RECC/C/03-04/166</v>
          </cell>
          <cell r="D708">
            <v>1</v>
          </cell>
          <cell r="E708">
            <v>4</v>
          </cell>
          <cell r="F708" t="str">
            <v>No</v>
          </cell>
          <cell r="G708">
            <v>16</v>
          </cell>
          <cell r="I708">
            <v>4</v>
          </cell>
          <cell r="J708" t="str">
            <v>Rs.</v>
          </cell>
          <cell r="K708" t="str">
            <v>RR ENTERPRISES</v>
          </cell>
          <cell r="L708" t="str">
            <v>GURGAON</v>
          </cell>
          <cell r="M708" t="str">
            <v>EX-FAC</v>
          </cell>
          <cell r="N708" t="str">
            <v>OR</v>
          </cell>
          <cell r="O708" t="str">
            <v>B</v>
          </cell>
          <cell r="P708" t="str">
            <v>RAM</v>
          </cell>
        </row>
        <row r="709">
          <cell r="A709" t="str">
            <v>6900004</v>
          </cell>
          <cell r="B709" t="str">
            <v>WIPER MOTOR &amp; LINKAGE ASSY COMPLETE</v>
          </cell>
          <cell r="C709" t="str">
            <v>RECC/C/03-04/146</v>
          </cell>
          <cell r="D709">
            <v>1</v>
          </cell>
          <cell r="E709">
            <v>675</v>
          </cell>
          <cell r="F709" t="str">
            <v>No</v>
          </cell>
          <cell r="G709">
            <v>16</v>
          </cell>
          <cell r="I709">
            <v>4</v>
          </cell>
          <cell r="J709" t="str">
            <v>Rs.</v>
          </cell>
          <cell r="K709" t="str">
            <v>PRABHA ENGG. (P) LTD.,</v>
          </cell>
          <cell r="L709" t="str">
            <v>MUMBAI</v>
          </cell>
          <cell r="M709" t="str">
            <v>EX-FAC</v>
          </cell>
          <cell r="N709" t="str">
            <v>A</v>
          </cell>
          <cell r="O709" t="str">
            <v>B</v>
          </cell>
          <cell r="P709" t="str">
            <v>PGD</v>
          </cell>
        </row>
        <row r="710">
          <cell r="A710" t="str">
            <v>6900005</v>
          </cell>
          <cell r="B710" t="str">
            <v>WIPER ARM &amp; BLADE ASSY</v>
          </cell>
          <cell r="C710" t="str">
            <v>RECC/C/03-04/168</v>
          </cell>
          <cell r="D710">
            <v>1</v>
          </cell>
          <cell r="E710">
            <v>82</v>
          </cell>
          <cell r="F710" t="str">
            <v>No</v>
          </cell>
          <cell r="G710">
            <v>16</v>
          </cell>
          <cell r="I710">
            <v>4</v>
          </cell>
          <cell r="J710" t="str">
            <v>Rs.</v>
          </cell>
          <cell r="K710" t="str">
            <v>BOMBAY COMMERCIAL SYNDICATE</v>
          </cell>
          <cell r="L710" t="str">
            <v>MUMBAI</v>
          </cell>
          <cell r="M710" t="str">
            <v>EX-FAC</v>
          </cell>
          <cell r="N710" t="str">
            <v>OR</v>
          </cell>
          <cell r="O710" t="str">
            <v>B</v>
          </cell>
          <cell r="P710" t="str">
            <v>RAM</v>
          </cell>
        </row>
        <row r="711">
          <cell r="A711" t="str">
            <v>6900112</v>
          </cell>
          <cell r="B711" t="str">
            <v>NOZZLE - WIND SHIELD WASHER</v>
          </cell>
          <cell r="D711">
            <v>2</v>
          </cell>
          <cell r="N711" t="str">
            <v>OR</v>
          </cell>
          <cell r="O711" t="str">
            <v>P</v>
          </cell>
        </row>
        <row r="712">
          <cell r="A712" t="str">
            <v>6900113</v>
          </cell>
          <cell r="B712" t="str">
            <v>RESERVOIR - WIND SHIELD WASHER</v>
          </cell>
          <cell r="D712">
            <v>1</v>
          </cell>
          <cell r="N712" t="str">
            <v>OR</v>
          </cell>
          <cell r="O712" t="str">
            <v>P</v>
          </cell>
        </row>
        <row r="713">
          <cell r="A713" t="str">
            <v>6900114</v>
          </cell>
          <cell r="B713" t="str">
            <v>ELECTRIC MOTOR WITH PUMP - WINDSHLD WASHER</v>
          </cell>
          <cell r="D713">
            <v>1</v>
          </cell>
          <cell r="N713" t="str">
            <v>OR</v>
          </cell>
          <cell r="O713" t="str">
            <v>P</v>
          </cell>
        </row>
        <row r="714">
          <cell r="A714" t="str">
            <v>6900115</v>
          </cell>
          <cell r="B714" t="str">
            <v>SNAP COVER - RESERVOIR</v>
          </cell>
          <cell r="D714">
            <v>1</v>
          </cell>
          <cell r="N714" t="str">
            <v>OR</v>
          </cell>
          <cell r="O714" t="str">
            <v>P</v>
          </cell>
        </row>
        <row r="715">
          <cell r="A715" t="str">
            <v>6900116</v>
          </cell>
          <cell r="B715" t="str">
            <v>FLEXIBLE TUBE, WIND SHIELD WASHER.</v>
          </cell>
          <cell r="D715">
            <v>2</v>
          </cell>
          <cell r="N715" t="str">
            <v>OR</v>
          </cell>
          <cell r="O715" t="str">
            <v>P</v>
          </cell>
        </row>
        <row r="716">
          <cell r="A716" t="str">
            <v>6900117</v>
          </cell>
          <cell r="B716" t="str">
            <v>RUBBER WASHER</v>
          </cell>
          <cell r="D716">
            <v>1</v>
          </cell>
          <cell r="N716" t="str">
            <v>OR</v>
          </cell>
          <cell r="O716" t="str">
            <v>P</v>
          </cell>
        </row>
        <row r="717">
          <cell r="A717" t="str">
            <v>6900118</v>
          </cell>
          <cell r="B717" t="str">
            <v>VALVE NON-RETURN - WIND SHIELD WASHER</v>
          </cell>
          <cell r="D717">
            <v>1</v>
          </cell>
          <cell r="N717" t="str">
            <v>OR</v>
          </cell>
          <cell r="O717" t="str">
            <v>P</v>
          </cell>
        </row>
        <row r="718">
          <cell r="A718" t="str">
            <v>6910001</v>
          </cell>
          <cell r="B718" t="str">
            <v>WIPER ARM  ASSY</v>
          </cell>
          <cell r="D718">
            <v>1</v>
          </cell>
          <cell r="N718" t="str">
            <v>OR</v>
          </cell>
          <cell r="O718" t="str">
            <v>M</v>
          </cell>
        </row>
        <row r="719">
          <cell r="A719" t="str">
            <v>6910102</v>
          </cell>
          <cell r="B719" t="str">
            <v>WIPER ARM BASE</v>
          </cell>
          <cell r="D719">
            <v>1</v>
          </cell>
          <cell r="N719" t="str">
            <v>OR</v>
          </cell>
          <cell r="O719" t="str">
            <v>P</v>
          </cell>
        </row>
        <row r="720">
          <cell r="A720" t="str">
            <v>6910104</v>
          </cell>
          <cell r="B720" t="str">
            <v>SPRING WIPER ARM</v>
          </cell>
          <cell r="D720">
            <v>1</v>
          </cell>
          <cell r="N720" t="str">
            <v>OR</v>
          </cell>
          <cell r="O720" t="str">
            <v>P</v>
          </cell>
        </row>
        <row r="721">
          <cell r="A721" t="str">
            <v>6910105</v>
          </cell>
          <cell r="B721" t="str">
            <v>SPRING PIN</v>
          </cell>
          <cell r="D721">
            <v>1</v>
          </cell>
          <cell r="N721" t="str">
            <v>OR</v>
          </cell>
          <cell r="O721" t="str">
            <v>P</v>
          </cell>
        </row>
        <row r="722">
          <cell r="A722" t="str">
            <v>6910106</v>
          </cell>
          <cell r="B722" t="str">
            <v>WIPER ARM BLOCK</v>
          </cell>
          <cell r="D722">
            <v>1</v>
          </cell>
          <cell r="N722" t="str">
            <v>OR</v>
          </cell>
          <cell r="O722" t="str">
            <v>P</v>
          </cell>
        </row>
        <row r="723">
          <cell r="A723" t="str">
            <v>6910107</v>
          </cell>
          <cell r="B723" t="str">
            <v>WIPER ARM ROD</v>
          </cell>
          <cell r="D723">
            <v>1</v>
          </cell>
          <cell r="N723" t="str">
            <v>OR</v>
          </cell>
          <cell r="O723" t="str">
            <v>P</v>
          </cell>
        </row>
        <row r="724">
          <cell r="A724" t="str">
            <v>6910108</v>
          </cell>
          <cell r="B724" t="str">
            <v>OUTER BUSH</v>
          </cell>
          <cell r="D724">
            <v>1</v>
          </cell>
          <cell r="N724" t="str">
            <v>OR</v>
          </cell>
          <cell r="O724" t="str">
            <v>P</v>
          </cell>
        </row>
        <row r="725">
          <cell r="A725" t="str">
            <v>6910109</v>
          </cell>
          <cell r="B725" t="str">
            <v>INNER BUSH</v>
          </cell>
          <cell r="D725">
            <v>1</v>
          </cell>
          <cell r="N725" t="str">
            <v>OR</v>
          </cell>
          <cell r="O725" t="str">
            <v>P</v>
          </cell>
        </row>
        <row r="726">
          <cell r="A726" t="str">
            <v>6910110</v>
          </cell>
          <cell r="B726" t="str">
            <v>RIVET - WIPER ARM</v>
          </cell>
          <cell r="D726">
            <v>1</v>
          </cell>
          <cell r="N726" t="str">
            <v>OR</v>
          </cell>
          <cell r="O726" t="str">
            <v>P</v>
          </cell>
        </row>
        <row r="727">
          <cell r="A727" t="str">
            <v>6920001</v>
          </cell>
          <cell r="B727" t="str">
            <v>WIPER BLADE ASSY</v>
          </cell>
          <cell r="D727">
            <v>1</v>
          </cell>
          <cell r="N727" t="str">
            <v>OR</v>
          </cell>
          <cell r="O727" t="str">
            <v>P</v>
          </cell>
        </row>
        <row r="728">
          <cell r="A728" t="str">
            <v>6920105</v>
          </cell>
          <cell r="B728" t="str">
            <v>MAIN BRIDGE</v>
          </cell>
          <cell r="D728">
            <v>1</v>
          </cell>
          <cell r="N728" t="str">
            <v>OR</v>
          </cell>
          <cell r="O728" t="str">
            <v>P</v>
          </cell>
        </row>
        <row r="729">
          <cell r="A729" t="str">
            <v>6920106</v>
          </cell>
          <cell r="B729" t="str">
            <v>INTERMEDIATE SPAN</v>
          </cell>
          <cell r="D729">
            <v>2</v>
          </cell>
          <cell r="N729" t="str">
            <v>OR</v>
          </cell>
          <cell r="O729" t="str">
            <v>P</v>
          </cell>
        </row>
        <row r="730">
          <cell r="A730" t="str">
            <v>6920107</v>
          </cell>
          <cell r="B730" t="str">
            <v>SIDE SPAN</v>
          </cell>
          <cell r="D730">
            <v>4</v>
          </cell>
          <cell r="N730" t="str">
            <v>OR</v>
          </cell>
          <cell r="O730" t="str">
            <v>P</v>
          </cell>
        </row>
        <row r="731">
          <cell r="A731" t="str">
            <v>6920108</v>
          </cell>
          <cell r="B731" t="str">
            <v>SPACER - MAIN SPAN</v>
          </cell>
          <cell r="D731">
            <v>2</v>
          </cell>
          <cell r="N731" t="str">
            <v>OR</v>
          </cell>
          <cell r="O731" t="str">
            <v>P</v>
          </cell>
        </row>
        <row r="732">
          <cell r="A732" t="str">
            <v>6920109</v>
          </cell>
          <cell r="B732" t="str">
            <v>SPACER - INTERMIDIATE SPAN</v>
          </cell>
          <cell r="D732">
            <v>4</v>
          </cell>
          <cell r="N732" t="str">
            <v>OR</v>
          </cell>
          <cell r="O732" t="str">
            <v>P</v>
          </cell>
        </row>
        <row r="733">
          <cell r="A733" t="str">
            <v>6920110</v>
          </cell>
          <cell r="B733" t="str">
            <v>CLIP - WIPER BLADE</v>
          </cell>
          <cell r="D733">
            <v>1</v>
          </cell>
          <cell r="N733" t="str">
            <v>OR</v>
          </cell>
          <cell r="O733" t="str">
            <v>P</v>
          </cell>
        </row>
        <row r="734">
          <cell r="A734" t="str">
            <v>6920111</v>
          </cell>
          <cell r="B734" t="str">
            <v>BLADE RUBBER</v>
          </cell>
          <cell r="D734">
            <v>1</v>
          </cell>
          <cell r="N734" t="str">
            <v>OR</v>
          </cell>
          <cell r="O734" t="str">
            <v>P</v>
          </cell>
        </row>
        <row r="735">
          <cell r="A735" t="str">
            <v>6920112</v>
          </cell>
          <cell r="B735" t="str">
            <v>VERTEBRA (RUBBER TENSOR)</v>
          </cell>
          <cell r="D735">
            <v>1</v>
          </cell>
          <cell r="N735" t="str">
            <v>OR</v>
          </cell>
          <cell r="O735" t="str">
            <v>P</v>
          </cell>
        </row>
        <row r="736">
          <cell r="A736" t="str">
            <v>6920113</v>
          </cell>
          <cell r="B736" t="str">
            <v>RIVET - WIPER BLADE</v>
          </cell>
          <cell r="D736">
            <v>1</v>
          </cell>
          <cell r="N736" t="str">
            <v>OR</v>
          </cell>
          <cell r="O736" t="str">
            <v>P</v>
          </cell>
        </row>
        <row r="737">
          <cell r="A737" t="str">
            <v>6930000</v>
          </cell>
          <cell r="B737" t="str">
            <v>KIT - LINKAGE - WIPER MOTOR ASSY</v>
          </cell>
          <cell r="D737">
            <v>1</v>
          </cell>
          <cell r="N737" t="str">
            <v>A</v>
          </cell>
          <cell r="O737" t="str">
            <v>P</v>
          </cell>
        </row>
        <row r="738">
          <cell r="A738" t="str">
            <v>6930001</v>
          </cell>
          <cell r="B738" t="str">
            <v>SPINDLE UNIT ASSY</v>
          </cell>
          <cell r="D738">
            <v>1</v>
          </cell>
          <cell r="N738" t="str">
            <v>A</v>
          </cell>
          <cell r="O738" t="str">
            <v>P</v>
          </cell>
        </row>
        <row r="739">
          <cell r="A739" t="str">
            <v>6930002</v>
          </cell>
          <cell r="B739" t="str">
            <v>PRIMARY LINK ASSY</v>
          </cell>
          <cell r="D739">
            <v>1</v>
          </cell>
          <cell r="N739" t="str">
            <v>A</v>
          </cell>
          <cell r="O739" t="str">
            <v>P</v>
          </cell>
        </row>
        <row r="740">
          <cell r="A740" t="str">
            <v>6930003</v>
          </cell>
          <cell r="B740" t="str">
            <v>SPINDLE ASSY</v>
          </cell>
          <cell r="D740">
            <v>1</v>
          </cell>
          <cell r="N740" t="str">
            <v>A</v>
          </cell>
          <cell r="O740" t="str">
            <v>P</v>
          </cell>
        </row>
        <row r="741">
          <cell r="A741" t="str">
            <v>6930106</v>
          </cell>
          <cell r="B741" t="str">
            <v>SPINDLE</v>
          </cell>
          <cell r="D741">
            <v>1</v>
          </cell>
          <cell r="N741" t="str">
            <v>OR</v>
          </cell>
          <cell r="O741" t="str">
            <v>P</v>
          </cell>
        </row>
        <row r="742">
          <cell r="A742" t="str">
            <v>6930107</v>
          </cell>
          <cell r="B742" t="str">
            <v>HOUSING - SPINDLE</v>
          </cell>
          <cell r="D742">
            <v>1</v>
          </cell>
          <cell r="N742" t="str">
            <v>OR</v>
          </cell>
          <cell r="O742" t="str">
            <v>P</v>
          </cell>
        </row>
        <row r="743">
          <cell r="A743" t="str">
            <v>6930108</v>
          </cell>
          <cell r="B743" t="str">
            <v>SEAL - SPINDLE UNIT</v>
          </cell>
          <cell r="D743">
            <v>1</v>
          </cell>
          <cell r="N743" t="str">
            <v>OR</v>
          </cell>
          <cell r="O743" t="str">
            <v>P</v>
          </cell>
        </row>
        <row r="744">
          <cell r="A744" t="str">
            <v>6930109</v>
          </cell>
          <cell r="B744" t="str">
            <v>CUP WASHER</v>
          </cell>
          <cell r="D744">
            <v>1</v>
          </cell>
          <cell r="N744" t="str">
            <v>OR</v>
          </cell>
          <cell r="O744" t="str">
            <v>P</v>
          </cell>
        </row>
        <row r="745">
          <cell r="A745" t="str">
            <v>6930110</v>
          </cell>
          <cell r="B745" t="str">
            <v>DUST CAP</v>
          </cell>
          <cell r="D745">
            <v>1</v>
          </cell>
          <cell r="N745" t="str">
            <v>OR</v>
          </cell>
          <cell r="O745" t="str">
            <v>P</v>
          </cell>
        </row>
        <row r="746">
          <cell r="A746" t="str">
            <v>6930111</v>
          </cell>
          <cell r="B746" t="str">
            <v>BUSH - SPINDLE GUIDE</v>
          </cell>
          <cell r="D746">
            <v>2</v>
          </cell>
          <cell r="N746" t="str">
            <v>OR</v>
          </cell>
          <cell r="O746" t="str">
            <v>P</v>
          </cell>
        </row>
        <row r="747">
          <cell r="A747" t="str">
            <v>6930112</v>
          </cell>
          <cell r="B747" t="str">
            <v>CRANK PLATE - SPINDLE UNIT</v>
          </cell>
          <cell r="D747">
            <v>1</v>
          </cell>
          <cell r="N747" t="str">
            <v>A</v>
          </cell>
          <cell r="O747" t="str">
            <v>P</v>
          </cell>
        </row>
        <row r="748">
          <cell r="A748" t="str">
            <v>6930114</v>
          </cell>
          <cell r="B748" t="str">
            <v>HEX NUT (M16 X 20.8 A/F)</v>
          </cell>
          <cell r="D748">
            <v>1</v>
          </cell>
          <cell r="N748" t="str">
            <v>OR</v>
          </cell>
          <cell r="O748" t="str">
            <v>P</v>
          </cell>
        </row>
        <row r="749">
          <cell r="A749" t="str">
            <v>6930115</v>
          </cell>
          <cell r="B749" t="str">
            <v>LINK ROD</v>
          </cell>
          <cell r="D749">
            <v>1</v>
          </cell>
          <cell r="N749" t="str">
            <v>OR</v>
          </cell>
          <cell r="O749" t="str">
            <v>P</v>
          </cell>
        </row>
        <row r="750">
          <cell r="A750" t="str">
            <v>6930116</v>
          </cell>
          <cell r="B750" t="str">
            <v>SOCKET ASSY - DIA 12</v>
          </cell>
          <cell r="D750">
            <v>1</v>
          </cell>
          <cell r="N750" t="str">
            <v>OR</v>
          </cell>
          <cell r="O750" t="str">
            <v>P</v>
          </cell>
        </row>
        <row r="751">
          <cell r="A751" t="str">
            <v>6930117</v>
          </cell>
          <cell r="B751" t="str">
            <v>SOCKET ASSY - DIA 16</v>
          </cell>
          <cell r="D751">
            <v>1</v>
          </cell>
          <cell r="N751" t="str">
            <v>OR</v>
          </cell>
          <cell r="O751" t="str">
            <v>P</v>
          </cell>
        </row>
        <row r="752">
          <cell r="A752" t="str">
            <v>6930118</v>
          </cell>
          <cell r="B752" t="str">
            <v>CIRCLIP - SPINDLE UNIT</v>
          </cell>
          <cell r="D752">
            <v>1</v>
          </cell>
          <cell r="N752" t="str">
            <v>OR</v>
          </cell>
          <cell r="O752" t="str">
            <v>P</v>
          </cell>
        </row>
        <row r="753">
          <cell r="A753" t="str">
            <v>6930119</v>
          </cell>
          <cell r="B753" t="str">
            <v>BALL PIN - DIA 12</v>
          </cell>
          <cell r="D753">
            <v>1</v>
          </cell>
          <cell r="N753" t="str">
            <v>OR</v>
          </cell>
          <cell r="O753" t="str">
            <v>P</v>
          </cell>
        </row>
        <row r="754">
          <cell r="A754" t="str">
            <v>6930120</v>
          </cell>
          <cell r="B754" t="str">
            <v>THRUST WASHER</v>
          </cell>
          <cell r="D754">
            <v>1</v>
          </cell>
          <cell r="N754" t="str">
            <v>OR</v>
          </cell>
          <cell r="O754" t="str">
            <v>P</v>
          </cell>
        </row>
        <row r="755">
          <cell r="A755" t="str">
            <v>6930123</v>
          </cell>
          <cell r="B755" t="str">
            <v>LINK END SEAL (12 DIA)</v>
          </cell>
          <cell r="D755">
            <v>1</v>
          </cell>
          <cell r="N755" t="str">
            <v>OR</v>
          </cell>
          <cell r="O755" t="str">
            <v>P</v>
          </cell>
        </row>
        <row r="756">
          <cell r="A756" t="str">
            <v>7110000</v>
          </cell>
          <cell r="B756" t="str">
            <v>FRONT BUMPER ASSY</v>
          </cell>
          <cell r="D756">
            <v>1</v>
          </cell>
          <cell r="N756" t="str">
            <v>ND</v>
          </cell>
          <cell r="O756" t="str">
            <v>M</v>
          </cell>
        </row>
        <row r="757">
          <cell r="A757" t="str">
            <v>7110101</v>
          </cell>
          <cell r="B757" t="str">
            <v>FRONT BUMPER PANEL (ROTO MOULDED)</v>
          </cell>
          <cell r="C757" t="str">
            <v>RECC/C/03-04/273</v>
          </cell>
          <cell r="D757">
            <v>1</v>
          </cell>
          <cell r="E757">
            <v>1706.88</v>
          </cell>
          <cell r="F757" t="str">
            <v>No</v>
          </cell>
          <cell r="G757">
            <v>16</v>
          </cell>
          <cell r="I757">
            <v>4</v>
          </cell>
          <cell r="J757" t="str">
            <v>Rs.</v>
          </cell>
          <cell r="K757" t="str">
            <v>MAINI PRECISION PRODUCTS - BOMMASANDRA</v>
          </cell>
          <cell r="L757" t="str">
            <v>BANGALORE</v>
          </cell>
          <cell r="M757" t="str">
            <v>EX-FAC</v>
          </cell>
          <cell r="N757" t="str">
            <v>OR</v>
          </cell>
          <cell r="O757" t="str">
            <v>B</v>
          </cell>
          <cell r="P757" t="str">
            <v>NK</v>
          </cell>
        </row>
        <row r="758">
          <cell r="A758" t="str">
            <v>711010159</v>
          </cell>
          <cell r="B758" t="str">
            <v>FRONT BUMPER PANEL WITHOUT TRIMMING</v>
          </cell>
          <cell r="C758" t="str">
            <v>RECC/C/02-03/606</v>
          </cell>
          <cell r="D758">
            <v>1</v>
          </cell>
          <cell r="E758">
            <v>550</v>
          </cell>
          <cell r="F758" t="str">
            <v>No</v>
          </cell>
          <cell r="G758">
            <v>0</v>
          </cell>
          <cell r="I758">
            <v>0</v>
          </cell>
          <cell r="J758" t="str">
            <v>Rs.</v>
          </cell>
          <cell r="K758" t="str">
            <v>NATRAJ PLASTIC TANK INDUSTREIS</v>
          </cell>
          <cell r="L758" t="str">
            <v>BANGALORE</v>
          </cell>
          <cell r="M758" t="str">
            <v>EX-FAC</v>
          </cell>
          <cell r="N758" t="str">
            <v>OR</v>
          </cell>
          <cell r="O758" t="str">
            <v>S</v>
          </cell>
          <cell r="P758" t="str">
            <v>RAM</v>
          </cell>
        </row>
        <row r="759">
          <cell r="A759" t="str">
            <v>7110105</v>
          </cell>
          <cell r="B759" t="str">
            <v>WEDGE - FRONT BUMPER ADJUSTMENT</v>
          </cell>
          <cell r="C759" t="str">
            <v>RECC/C/03-04/273</v>
          </cell>
          <cell r="D759">
            <v>2</v>
          </cell>
          <cell r="E759">
            <v>2.9</v>
          </cell>
          <cell r="F759" t="str">
            <v>No</v>
          </cell>
          <cell r="G759">
            <v>16</v>
          </cell>
          <cell r="I759">
            <v>4</v>
          </cell>
          <cell r="J759" t="str">
            <v>Rs.</v>
          </cell>
          <cell r="K759" t="str">
            <v>MAINI PRECISION PRODUCTS - BOMMASANDRA</v>
          </cell>
          <cell r="L759" t="str">
            <v>BANGALORE</v>
          </cell>
          <cell r="M759" t="str">
            <v>EX-FAC</v>
          </cell>
          <cell r="N759" t="str">
            <v>A</v>
          </cell>
          <cell r="O759" t="str">
            <v>B</v>
          </cell>
          <cell r="P759" t="str">
            <v>NK</v>
          </cell>
        </row>
        <row r="760">
          <cell r="A760" t="str">
            <v>7110106</v>
          </cell>
          <cell r="B760" t="str">
            <v>INSERT - FRONT BUMPER</v>
          </cell>
          <cell r="C760" t="str">
            <v>RECC/C/02-03/391</v>
          </cell>
          <cell r="D760">
            <v>3</v>
          </cell>
          <cell r="E760">
            <v>12</v>
          </cell>
          <cell r="F760" t="str">
            <v>No</v>
          </cell>
          <cell r="G760">
            <v>0</v>
          </cell>
          <cell r="I760">
            <v>4</v>
          </cell>
          <cell r="J760" t="str">
            <v>Rs.</v>
          </cell>
          <cell r="K760" t="str">
            <v>GR ENTERPRISES</v>
          </cell>
          <cell r="L760" t="str">
            <v>BANGALORE</v>
          </cell>
          <cell r="M760" t="str">
            <v>DEL-RECC</v>
          </cell>
          <cell r="N760" t="str">
            <v>A</v>
          </cell>
          <cell r="O760" t="str">
            <v>B</v>
          </cell>
          <cell r="P760" t="str">
            <v>ANWAR</v>
          </cell>
        </row>
        <row r="761">
          <cell r="A761" t="str">
            <v>7110107</v>
          </cell>
          <cell r="B761" t="str">
            <v>INSERT - FRONT BUMPER</v>
          </cell>
          <cell r="C761" t="str">
            <v>RECC/C/02-03/661</v>
          </cell>
          <cell r="D761">
            <v>6</v>
          </cell>
          <cell r="E761">
            <v>3.5</v>
          </cell>
          <cell r="F761" t="str">
            <v>No</v>
          </cell>
          <cell r="G761">
            <v>0</v>
          </cell>
          <cell r="I761">
            <v>4</v>
          </cell>
          <cell r="J761" t="str">
            <v>Rs.</v>
          </cell>
          <cell r="K761" t="str">
            <v>MANJUNATH ENGG. WORKS</v>
          </cell>
          <cell r="L761" t="str">
            <v>BANGALORE</v>
          </cell>
          <cell r="M761" t="str">
            <v>EX-FAC</v>
          </cell>
          <cell r="N761" t="str">
            <v>A</v>
          </cell>
          <cell r="O761" t="str">
            <v>B</v>
          </cell>
          <cell r="P761" t="str">
            <v>ANWAR</v>
          </cell>
        </row>
        <row r="762">
          <cell r="A762" t="str">
            <v>7120000</v>
          </cell>
          <cell r="B762" t="str">
            <v>REAR BUMPER ASSY</v>
          </cell>
          <cell r="D762">
            <v>1</v>
          </cell>
          <cell r="N762" t="str">
            <v>ND</v>
          </cell>
          <cell r="O762" t="str">
            <v>M</v>
          </cell>
        </row>
        <row r="763">
          <cell r="A763" t="str">
            <v>7120101</v>
          </cell>
          <cell r="B763" t="str">
            <v>REAR BUMPER PANEL - ROTOMOLDED</v>
          </cell>
          <cell r="C763" t="str">
            <v>RECC/C/03-04/273</v>
          </cell>
          <cell r="D763">
            <v>1</v>
          </cell>
          <cell r="E763">
            <v>1642.49</v>
          </cell>
          <cell r="F763" t="str">
            <v>No</v>
          </cell>
          <cell r="G763">
            <v>16</v>
          </cell>
          <cell r="I763">
            <v>4</v>
          </cell>
          <cell r="J763" t="str">
            <v>Rs.</v>
          </cell>
          <cell r="K763" t="str">
            <v>MAINI PRECISION PRODUCTS - BOMMASANDRA</v>
          </cell>
          <cell r="L763" t="str">
            <v>BANGALORE</v>
          </cell>
          <cell r="M763" t="str">
            <v>EX-FAC</v>
          </cell>
          <cell r="N763" t="str">
            <v>OR</v>
          </cell>
          <cell r="O763" t="str">
            <v>B</v>
          </cell>
          <cell r="P763" t="str">
            <v>NK</v>
          </cell>
        </row>
        <row r="764">
          <cell r="A764" t="str">
            <v>712010159</v>
          </cell>
          <cell r="B764" t="str">
            <v>REAR BUMPER PANEL WITHOUT TRIMMING</v>
          </cell>
          <cell r="C764" t="str">
            <v>RECC/C/02-03/606</v>
          </cell>
          <cell r="D764">
            <v>1</v>
          </cell>
          <cell r="E764">
            <v>550</v>
          </cell>
          <cell r="F764" t="str">
            <v>No</v>
          </cell>
          <cell r="G764">
            <v>0</v>
          </cell>
          <cell r="I764">
            <v>0</v>
          </cell>
          <cell r="J764" t="str">
            <v>Rs.</v>
          </cell>
          <cell r="K764" t="str">
            <v>NATRAJ PLASTIC TANK INDUSTREIS</v>
          </cell>
          <cell r="L764" t="str">
            <v>BANGALORE</v>
          </cell>
          <cell r="M764" t="str">
            <v>EX-FAC</v>
          </cell>
          <cell r="N764" t="str">
            <v>OR</v>
          </cell>
          <cell r="O764" t="str">
            <v>S</v>
          </cell>
          <cell r="P764" t="str">
            <v>BALA</v>
          </cell>
        </row>
        <row r="765">
          <cell r="A765" t="str">
            <v>7120102</v>
          </cell>
          <cell r="B765" t="str">
            <v>INSERT FRONT BUMPER</v>
          </cell>
          <cell r="D765">
            <v>1</v>
          </cell>
          <cell r="N765" t="str">
            <v>OB</v>
          </cell>
          <cell r="O765" t="str">
            <v>P</v>
          </cell>
        </row>
        <row r="766">
          <cell r="A766" t="str">
            <v>7120105</v>
          </cell>
          <cell r="B766" t="str">
            <v>INSERT - MOLDED - REAR BUMPER</v>
          </cell>
          <cell r="C766" t="str">
            <v>RECC/C/02-03/661</v>
          </cell>
          <cell r="D766">
            <v>2</v>
          </cell>
          <cell r="E766">
            <v>6</v>
          </cell>
          <cell r="F766" t="str">
            <v>No</v>
          </cell>
          <cell r="G766">
            <v>0</v>
          </cell>
          <cell r="I766">
            <v>4</v>
          </cell>
          <cell r="J766" t="str">
            <v>Rs.</v>
          </cell>
          <cell r="K766" t="str">
            <v>MANJUNATH ENGG. WORKS</v>
          </cell>
          <cell r="L766" t="str">
            <v>BANGALORE</v>
          </cell>
          <cell r="M766" t="str">
            <v>EX-FAC</v>
          </cell>
          <cell r="N766" t="str">
            <v>D</v>
          </cell>
          <cell r="O766" t="str">
            <v>B</v>
          </cell>
          <cell r="P766" t="str">
            <v>ANWAR</v>
          </cell>
        </row>
        <row r="767">
          <cell r="A767" t="str">
            <v>7120120</v>
          </cell>
          <cell r="B767" t="str">
            <v>REGISTRATION PLATE - REAR</v>
          </cell>
          <cell r="D767">
            <v>1</v>
          </cell>
          <cell r="N767" t="str">
            <v>OR</v>
          </cell>
          <cell r="P767" t="str">
            <v>DABIR</v>
          </cell>
        </row>
        <row r="768">
          <cell r="A768" t="str">
            <v>7200105</v>
          </cell>
          <cell r="B768" t="str">
            <v>FOAM INSERT - INSTRUSION BEAM</v>
          </cell>
          <cell r="C768" t="str">
            <v>RECC/C/03-04/265</v>
          </cell>
          <cell r="D768">
            <v>2</v>
          </cell>
          <cell r="E768">
            <v>28.79</v>
          </cell>
          <cell r="F768" t="str">
            <v>No</v>
          </cell>
          <cell r="G768">
            <v>0</v>
          </cell>
          <cell r="I768">
            <v>4</v>
          </cell>
          <cell r="J768" t="str">
            <v>Rs.</v>
          </cell>
          <cell r="K768" t="str">
            <v>THE SUPREME PACKAGES</v>
          </cell>
          <cell r="L768" t="str">
            <v>HOSUR</v>
          </cell>
          <cell r="M768" t="str">
            <v>EX-FAC</v>
          </cell>
          <cell r="N768" t="str">
            <v>A</v>
          </cell>
          <cell r="O768" t="str">
            <v>B</v>
          </cell>
          <cell r="P768" t="str">
            <v>SK</v>
          </cell>
        </row>
        <row r="769">
          <cell r="A769" t="str">
            <v>7200110</v>
          </cell>
          <cell r="B769" t="str">
            <v>SHIMS - DOOR MOUNTING(AS REQD)</v>
          </cell>
          <cell r="D769">
            <v>4</v>
          </cell>
          <cell r="N769" t="str">
            <v>OB</v>
          </cell>
          <cell r="O769" t="str">
            <v>P</v>
          </cell>
        </row>
        <row r="770">
          <cell r="A770" t="str">
            <v>7201000</v>
          </cell>
          <cell r="B770" t="str">
            <v>DOOR ASSY-LH</v>
          </cell>
          <cell r="D770">
            <v>1</v>
          </cell>
          <cell r="N770" t="str">
            <v>ND</v>
          </cell>
          <cell r="O770" t="str">
            <v>M</v>
          </cell>
        </row>
        <row r="771">
          <cell r="A771" t="str">
            <v>7202000</v>
          </cell>
          <cell r="B771" t="str">
            <v>DOOR ASSY, RH</v>
          </cell>
          <cell r="D771">
            <v>1</v>
          </cell>
          <cell r="N771" t="str">
            <v>A</v>
          </cell>
          <cell r="O771" t="str">
            <v>M</v>
          </cell>
        </row>
        <row r="772">
          <cell r="A772" t="str">
            <v>7210101</v>
          </cell>
          <cell r="B772" t="str">
            <v>DOOR FRAME FRONT PILLAR</v>
          </cell>
          <cell r="D772">
            <v>1</v>
          </cell>
          <cell r="N772" t="str">
            <v>B</v>
          </cell>
          <cell r="O772" t="str">
            <v>P</v>
          </cell>
        </row>
        <row r="773">
          <cell r="A773" t="str">
            <v>7210107</v>
          </cell>
          <cell r="B773" t="str">
            <v>M8 BUSH</v>
          </cell>
          <cell r="C773" t="str">
            <v>RECC/C/03-04/276</v>
          </cell>
          <cell r="D773">
            <v>4</v>
          </cell>
          <cell r="E773">
            <v>4</v>
          </cell>
          <cell r="F773" t="str">
            <v>No</v>
          </cell>
          <cell r="G773">
            <v>0</v>
          </cell>
          <cell r="I773">
            <v>4</v>
          </cell>
          <cell r="J773" t="str">
            <v>Rs.</v>
          </cell>
          <cell r="K773" t="str">
            <v>ST AUTOMATS</v>
          </cell>
          <cell r="L773" t="str">
            <v>BANGALORE</v>
          </cell>
          <cell r="M773" t="str">
            <v>EX-FAC</v>
          </cell>
          <cell r="N773" t="str">
            <v>OR</v>
          </cell>
          <cell r="O773" t="str">
            <v>B</v>
          </cell>
          <cell r="P773" t="str">
            <v>MRAO</v>
          </cell>
        </row>
        <row r="774">
          <cell r="A774" t="str">
            <v>7210147</v>
          </cell>
          <cell r="B774" t="str">
            <v>TUBE 10 DIA</v>
          </cell>
          <cell r="C774" t="str">
            <v>RECC/C/02-03/798</v>
          </cell>
          <cell r="D774">
            <v>1</v>
          </cell>
          <cell r="E774">
            <v>3.8</v>
          </cell>
          <cell r="F774" t="str">
            <v>No</v>
          </cell>
          <cell r="G774">
            <v>0</v>
          </cell>
          <cell r="I774">
            <v>4</v>
          </cell>
          <cell r="J774" t="str">
            <v>Rs.</v>
          </cell>
          <cell r="K774" t="str">
            <v>ST AUTOMATS</v>
          </cell>
          <cell r="L774" t="str">
            <v>BANGALORE</v>
          </cell>
          <cell r="M774" t="str">
            <v>DEL-RECC</v>
          </cell>
          <cell r="N774" t="str">
            <v>OR</v>
          </cell>
          <cell r="O774" t="str">
            <v>B</v>
          </cell>
          <cell r="P774" t="str">
            <v>MRAO</v>
          </cell>
        </row>
        <row r="775">
          <cell r="A775" t="str">
            <v>7211000</v>
          </cell>
          <cell r="B775" t="str">
            <v>DOOR FRAME - LH</v>
          </cell>
          <cell r="C775" t="str">
            <v>RECC/C/03-04/190</v>
          </cell>
          <cell r="D775">
            <v>1</v>
          </cell>
          <cell r="E775">
            <v>500</v>
          </cell>
          <cell r="F775" t="str">
            <v>No</v>
          </cell>
          <cell r="G775">
            <v>0</v>
          </cell>
          <cell r="I775">
            <v>0</v>
          </cell>
          <cell r="J775" t="str">
            <v>Rs.</v>
          </cell>
          <cell r="K775" t="str">
            <v>MAINI MATERIALS MOVEMENT PVT.LTD.</v>
          </cell>
          <cell r="L775" t="str">
            <v>BANGALORE</v>
          </cell>
          <cell r="M775" t="str">
            <v>EX-FAC</v>
          </cell>
          <cell r="N775" t="str">
            <v>C</v>
          </cell>
          <cell r="O775" t="str">
            <v>B</v>
          </cell>
          <cell r="P775" t="str">
            <v>SATISH</v>
          </cell>
        </row>
        <row r="776">
          <cell r="A776" t="str">
            <v>7211108</v>
          </cell>
          <cell r="B776" t="str">
            <v>DOOR WINDOW FRAME CLOSEOUT, LH</v>
          </cell>
          <cell r="C776" t="str">
            <v>RECC/C/03-04/33</v>
          </cell>
          <cell r="D776">
            <v>1</v>
          </cell>
          <cell r="E776">
            <v>36</v>
          </cell>
          <cell r="F776" t="str">
            <v>No</v>
          </cell>
          <cell r="G776">
            <v>0</v>
          </cell>
          <cell r="I776">
            <v>4</v>
          </cell>
          <cell r="J776" t="str">
            <v>Rs.</v>
          </cell>
          <cell r="K776" t="str">
            <v>JAYALAKSHMI ENGG. ENTERPRISES</v>
          </cell>
          <cell r="L776" t="str">
            <v>HOSUR</v>
          </cell>
          <cell r="M776" t="str">
            <v>EX-FAC</v>
          </cell>
          <cell r="N776" t="str">
            <v>E</v>
          </cell>
          <cell r="O776" t="str">
            <v>B</v>
          </cell>
          <cell r="P776" t="str">
            <v>RAM</v>
          </cell>
        </row>
        <row r="777">
          <cell r="A777" t="str">
            <v>7212000</v>
          </cell>
          <cell r="B777" t="str">
            <v>DOOR FRAME - RH</v>
          </cell>
          <cell r="C777" t="str">
            <v>RECC/C/03-04/190</v>
          </cell>
          <cell r="D777">
            <v>1</v>
          </cell>
          <cell r="E777">
            <v>500</v>
          </cell>
          <cell r="F777" t="str">
            <v>No</v>
          </cell>
          <cell r="G777">
            <v>0</v>
          </cell>
          <cell r="I777">
            <v>0</v>
          </cell>
          <cell r="J777" t="str">
            <v>Rs.</v>
          </cell>
          <cell r="K777" t="str">
            <v>MAINI MATERIALS MOVEMENT PVT.LTD.</v>
          </cell>
          <cell r="L777" t="str">
            <v>BANGALORE</v>
          </cell>
          <cell r="M777" t="str">
            <v>EX-FAC</v>
          </cell>
          <cell r="N777" t="str">
            <v>C</v>
          </cell>
          <cell r="O777" t="str">
            <v>B</v>
          </cell>
          <cell r="P777" t="str">
            <v>SATISH</v>
          </cell>
        </row>
        <row r="778">
          <cell r="A778" t="str">
            <v>7212001</v>
          </cell>
          <cell r="B778" t="str">
            <v>DOOR FRAME FRONT PILLAR RH</v>
          </cell>
          <cell r="D778">
            <v>1</v>
          </cell>
          <cell r="N778" t="str">
            <v>OR</v>
          </cell>
          <cell r="O778" t="str">
            <v>P</v>
          </cell>
        </row>
        <row r="779">
          <cell r="A779" t="str">
            <v>7212108</v>
          </cell>
          <cell r="B779" t="str">
            <v>DOOR WINDOW FRAME CLOSEOUT, - RH</v>
          </cell>
          <cell r="C779" t="str">
            <v>RECC/C/03-04/33</v>
          </cell>
          <cell r="D779">
            <v>1</v>
          </cell>
          <cell r="E779">
            <v>36</v>
          </cell>
          <cell r="F779" t="str">
            <v>No</v>
          </cell>
          <cell r="G779">
            <v>0</v>
          </cell>
          <cell r="I779">
            <v>4</v>
          </cell>
          <cell r="J779" t="str">
            <v>Rs.</v>
          </cell>
          <cell r="K779" t="str">
            <v>JAYALAKSHMI ENGG. ENTERPRISES</v>
          </cell>
          <cell r="L779" t="str">
            <v>HOSUR</v>
          </cell>
          <cell r="M779" t="str">
            <v>EX-FAC</v>
          </cell>
          <cell r="N779" t="str">
            <v>E</v>
          </cell>
          <cell r="O779" t="str">
            <v>B</v>
          </cell>
          <cell r="P779" t="str">
            <v>RAM</v>
          </cell>
        </row>
        <row r="780">
          <cell r="A780" t="str">
            <v>7220102</v>
          </cell>
          <cell r="B780" t="str">
            <v>PAD SOUND DEADENER, DOOR OUTER LOWER</v>
          </cell>
          <cell r="C780" t="str">
            <v>RECC/C/03-04/115</v>
          </cell>
          <cell r="D780">
            <v>2</v>
          </cell>
          <cell r="E780">
            <v>33.51</v>
          </cell>
          <cell r="F780" t="str">
            <v>No</v>
          </cell>
          <cell r="G780">
            <v>10.5</v>
          </cell>
          <cell r="I780">
            <v>4</v>
          </cell>
          <cell r="J780" t="str">
            <v>Rs.</v>
          </cell>
          <cell r="K780" t="str">
            <v>PARACOATS PRODUCTS LTD.,</v>
          </cell>
          <cell r="L780" t="str">
            <v>HOSUR</v>
          </cell>
          <cell r="M780" t="str">
            <v>EX-FAC</v>
          </cell>
          <cell r="N780" t="str">
            <v>OR</v>
          </cell>
          <cell r="O780" t="str">
            <v>B</v>
          </cell>
          <cell r="P780" t="str">
            <v>BVN</v>
          </cell>
        </row>
        <row r="781">
          <cell r="A781" t="str">
            <v>7220103</v>
          </cell>
          <cell r="B781" t="str">
            <v>PAD SOUND DEADENER, DOOR OUTER CENTER</v>
          </cell>
          <cell r="C781" t="str">
            <v>RECC/C/03-04/115</v>
          </cell>
          <cell r="D781">
            <v>2</v>
          </cell>
          <cell r="E781">
            <v>50.27</v>
          </cell>
          <cell r="F781" t="str">
            <v>No</v>
          </cell>
          <cell r="G781">
            <v>10.5</v>
          </cell>
          <cell r="I781">
            <v>4</v>
          </cell>
          <cell r="J781" t="str">
            <v>Rs.</v>
          </cell>
          <cell r="K781" t="str">
            <v>PARACOATS PRODUCTS LTD.,</v>
          </cell>
          <cell r="L781" t="str">
            <v>HOSUR</v>
          </cell>
          <cell r="M781" t="str">
            <v>EX-FAC</v>
          </cell>
          <cell r="N781" t="str">
            <v>OR</v>
          </cell>
          <cell r="O781" t="str">
            <v>B</v>
          </cell>
          <cell r="P781" t="str">
            <v>BVN</v>
          </cell>
        </row>
        <row r="782">
          <cell r="A782" t="str">
            <v>7220104</v>
          </cell>
          <cell r="B782" t="str">
            <v>PAD SOUND DEADENER, DOOR OUTER UPPER</v>
          </cell>
          <cell r="C782" t="str">
            <v>RECC/C/03-04/115</v>
          </cell>
          <cell r="D782">
            <v>2</v>
          </cell>
          <cell r="E782">
            <v>40.21</v>
          </cell>
          <cell r="F782" t="str">
            <v>No</v>
          </cell>
          <cell r="G782">
            <v>10.5</v>
          </cell>
          <cell r="I782">
            <v>4</v>
          </cell>
          <cell r="J782" t="str">
            <v>Rs.</v>
          </cell>
          <cell r="K782" t="str">
            <v>PARACOATS PRODUCTS LTD.,</v>
          </cell>
          <cell r="L782" t="str">
            <v>HOSUR</v>
          </cell>
          <cell r="M782" t="str">
            <v>EX-FAC</v>
          </cell>
          <cell r="N782" t="str">
            <v>OR</v>
          </cell>
          <cell r="O782" t="str">
            <v>B</v>
          </cell>
          <cell r="P782" t="str">
            <v>BVN</v>
          </cell>
        </row>
        <row r="783">
          <cell r="A783" t="str">
            <v>7221001</v>
          </cell>
          <cell r="B783" t="str">
            <v>DOOR PANEL ASSEMBLY - LH</v>
          </cell>
          <cell r="D783">
            <v>1</v>
          </cell>
          <cell r="N783" t="str">
            <v>OB</v>
          </cell>
          <cell r="O783" t="str">
            <v>P</v>
          </cell>
        </row>
        <row r="784">
          <cell r="A784" t="str">
            <v>7221101</v>
          </cell>
          <cell r="B784" t="str">
            <v>DOOR PANEL - LH</v>
          </cell>
          <cell r="C784" t="str">
            <v>RECC/C/03-04/273</v>
          </cell>
          <cell r="D784">
            <v>1</v>
          </cell>
          <cell r="E784">
            <v>2345.83</v>
          </cell>
          <cell r="F784" t="str">
            <v>No</v>
          </cell>
          <cell r="G784">
            <v>16</v>
          </cell>
          <cell r="I784">
            <v>4</v>
          </cell>
          <cell r="J784" t="str">
            <v>Rs.</v>
          </cell>
          <cell r="K784" t="str">
            <v>MAINI PRECISION PRODUCTS - BOMMASANDRA</v>
          </cell>
          <cell r="L784" t="str">
            <v>BANGALORE</v>
          </cell>
          <cell r="M784" t="str">
            <v>EX-FAC</v>
          </cell>
          <cell r="N784" t="str">
            <v>OR</v>
          </cell>
          <cell r="O784" t="str">
            <v>B</v>
          </cell>
          <cell r="P784" t="str">
            <v>NK</v>
          </cell>
        </row>
        <row r="785">
          <cell r="A785" t="str">
            <v>7222001</v>
          </cell>
          <cell r="B785" t="str">
            <v>DOOR PANEL ASSEMBLY - RH</v>
          </cell>
          <cell r="D785">
            <v>1</v>
          </cell>
          <cell r="N785" t="str">
            <v>OB</v>
          </cell>
          <cell r="O785" t="str">
            <v>P</v>
          </cell>
        </row>
        <row r="786">
          <cell r="A786" t="str">
            <v>7222101</v>
          </cell>
          <cell r="B786" t="str">
            <v>DOOR PANEL - RH</v>
          </cell>
          <cell r="C786" t="str">
            <v>RECC/C/03-04/273</v>
          </cell>
          <cell r="D786">
            <v>1</v>
          </cell>
          <cell r="E786">
            <v>2345.83</v>
          </cell>
          <cell r="F786" t="str">
            <v>No</v>
          </cell>
          <cell r="G786">
            <v>16</v>
          </cell>
          <cell r="I786">
            <v>4</v>
          </cell>
          <cell r="J786" t="str">
            <v>Rs.</v>
          </cell>
          <cell r="K786" t="str">
            <v>MAINI PRECISION PRODUCTS - BOMMASANDRA</v>
          </cell>
          <cell r="L786" t="str">
            <v>BANGALORE</v>
          </cell>
          <cell r="M786" t="str">
            <v>EX-FAC</v>
          </cell>
          <cell r="N786" t="str">
            <v>C</v>
          </cell>
          <cell r="O786" t="str">
            <v>B</v>
          </cell>
          <cell r="P786" t="str">
            <v>NK</v>
          </cell>
        </row>
        <row r="787">
          <cell r="A787" t="str">
            <v>7230010</v>
          </cell>
          <cell r="B787" t="str">
            <v>STRIKER - DOOR LOCK ASSEMBLY</v>
          </cell>
          <cell r="D787">
            <v>2</v>
          </cell>
          <cell r="N787" t="str">
            <v>OR</v>
          </cell>
          <cell r="O787" t="str">
            <v>M</v>
          </cell>
        </row>
        <row r="788">
          <cell r="A788" t="str">
            <v>7230102</v>
          </cell>
          <cell r="B788" t="str">
            <v>CLIP, CYLINDER SET - DOOR LOCK</v>
          </cell>
          <cell r="D788">
            <v>2</v>
          </cell>
          <cell r="N788" t="str">
            <v>OR</v>
          </cell>
          <cell r="O788" t="str">
            <v>P</v>
          </cell>
        </row>
        <row r="789">
          <cell r="A789" t="str">
            <v>7230106</v>
          </cell>
          <cell r="B789" t="str">
            <v>KNOB - DOOR LOCK - INSIDE</v>
          </cell>
          <cell r="C789" t="str">
            <v>RECC/CASH/03-04/3</v>
          </cell>
          <cell r="D789">
            <v>2</v>
          </cell>
          <cell r="E789">
            <v>0.3</v>
          </cell>
          <cell r="F789" t="str">
            <v>No</v>
          </cell>
          <cell r="G789">
            <v>0</v>
          </cell>
          <cell r="I789">
            <v>4</v>
          </cell>
          <cell r="K789" t="str">
            <v>PRETECH</v>
          </cell>
          <cell r="L789" t="str">
            <v>BANGALORE</v>
          </cell>
          <cell r="N789" t="str">
            <v>OR</v>
          </cell>
          <cell r="O789" t="str">
            <v>B</v>
          </cell>
          <cell r="P789" t="str">
            <v>SK</v>
          </cell>
        </row>
        <row r="790">
          <cell r="A790" t="str">
            <v>7230107</v>
          </cell>
          <cell r="B790" t="str">
            <v>CAP - DOOR INSIDE KNOB</v>
          </cell>
          <cell r="C790" t="str">
            <v>RECC/CASH/03-04/3</v>
          </cell>
          <cell r="D790">
            <v>4</v>
          </cell>
          <cell r="E790">
            <v>0.25</v>
          </cell>
          <cell r="F790" t="str">
            <v>No</v>
          </cell>
          <cell r="G790">
            <v>0</v>
          </cell>
          <cell r="I790">
            <v>4</v>
          </cell>
          <cell r="K790" t="str">
            <v>PRETECH</v>
          </cell>
          <cell r="L790" t="str">
            <v>BANGALORE</v>
          </cell>
          <cell r="N790" t="str">
            <v>OR</v>
          </cell>
          <cell r="O790" t="str">
            <v>B</v>
          </cell>
          <cell r="P790" t="str">
            <v>BVN</v>
          </cell>
        </row>
        <row r="791">
          <cell r="A791" t="str">
            <v>7230110</v>
          </cell>
          <cell r="B791" t="str">
            <v>STRIKER - DOOR LOCK</v>
          </cell>
          <cell r="C791" t="str">
            <v>RECC/C/03-04/161</v>
          </cell>
          <cell r="D791">
            <v>1</v>
          </cell>
          <cell r="E791">
            <v>10</v>
          </cell>
          <cell r="F791" t="str">
            <v>No</v>
          </cell>
          <cell r="G791">
            <v>16</v>
          </cell>
          <cell r="I791">
            <v>4</v>
          </cell>
          <cell r="J791" t="str">
            <v>Rs.</v>
          </cell>
          <cell r="K791" t="str">
            <v>BANGA UDYOG</v>
          </cell>
          <cell r="L791" t="str">
            <v>FARIDABAD</v>
          </cell>
          <cell r="M791" t="str">
            <v>EX-FAC</v>
          </cell>
          <cell r="N791" t="str">
            <v>OR</v>
          </cell>
          <cell r="O791" t="str">
            <v>B</v>
          </cell>
          <cell r="P791" t="str">
            <v>RAM</v>
          </cell>
        </row>
        <row r="792">
          <cell r="A792" t="str">
            <v>7230111</v>
          </cell>
          <cell r="B792" t="str">
            <v>SPACER - DOOR LOCK STRIKER</v>
          </cell>
          <cell r="C792" t="str">
            <v>RECC/C/03-04/169</v>
          </cell>
          <cell r="D792">
            <v>3</v>
          </cell>
          <cell r="E792">
            <v>1.1000000000000001</v>
          </cell>
          <cell r="F792" t="str">
            <v>No</v>
          </cell>
          <cell r="G792">
            <v>16</v>
          </cell>
          <cell r="I792">
            <v>4</v>
          </cell>
          <cell r="J792" t="str">
            <v>Rs.</v>
          </cell>
          <cell r="K792" t="str">
            <v>HARYANA INDUSTRIES</v>
          </cell>
          <cell r="L792" t="str">
            <v>GURGAON</v>
          </cell>
          <cell r="M792" t="str">
            <v>EX-FAC</v>
          </cell>
          <cell r="N792" t="str">
            <v>OR</v>
          </cell>
          <cell r="O792" t="str">
            <v>B</v>
          </cell>
          <cell r="P792" t="str">
            <v>RAM</v>
          </cell>
        </row>
        <row r="793">
          <cell r="A793" t="str">
            <v>7230112</v>
          </cell>
          <cell r="B793" t="str">
            <v>NUT PLATE STRIKER - DOOR LOCK</v>
          </cell>
          <cell r="C793" t="str">
            <v>RECC/C/02-03/194</v>
          </cell>
          <cell r="D793">
            <v>1</v>
          </cell>
          <cell r="E793">
            <v>6</v>
          </cell>
          <cell r="F793" t="str">
            <v>No</v>
          </cell>
          <cell r="G793">
            <v>0</v>
          </cell>
          <cell r="I793">
            <v>4</v>
          </cell>
          <cell r="J793" t="str">
            <v>Rs.</v>
          </cell>
          <cell r="K793" t="str">
            <v>ALPHA SYSTEMS</v>
          </cell>
          <cell r="L793" t="str">
            <v>BANGALORE</v>
          </cell>
          <cell r="M793" t="str">
            <v>EX-FAC</v>
          </cell>
          <cell r="N793" t="str">
            <v>A</v>
          </cell>
          <cell r="O793" t="str">
            <v>B</v>
          </cell>
          <cell r="P793" t="str">
            <v>GR</v>
          </cell>
        </row>
        <row r="794">
          <cell r="A794" t="str">
            <v>7230113</v>
          </cell>
          <cell r="B794" t="str">
            <v>SPRING - NUTPLATE STRIKER</v>
          </cell>
          <cell r="D794">
            <v>1</v>
          </cell>
          <cell r="N794" t="str">
            <v>OB</v>
          </cell>
          <cell r="O794" t="str">
            <v>P</v>
          </cell>
        </row>
        <row r="795">
          <cell r="A795" t="str">
            <v>7230114</v>
          </cell>
          <cell r="B795" t="str">
            <v>PAD - INSIDE DOOR HANDLE</v>
          </cell>
          <cell r="C795" t="str">
            <v>RECC/C/03-04/121</v>
          </cell>
          <cell r="D795">
            <v>2</v>
          </cell>
          <cell r="E795">
            <v>1.05</v>
          </cell>
          <cell r="F795" t="str">
            <v>No</v>
          </cell>
          <cell r="G795">
            <v>10.5</v>
          </cell>
          <cell r="I795">
            <v>4</v>
          </cell>
          <cell r="J795" t="str">
            <v>Rs.</v>
          </cell>
          <cell r="K795" t="str">
            <v>MONARCH SELF ADHESSIVE TAPES INDIA PVT. LTD</v>
          </cell>
          <cell r="L795" t="str">
            <v>BANGALORE</v>
          </cell>
          <cell r="M795" t="str">
            <v>EX-FAC</v>
          </cell>
          <cell r="N795" t="str">
            <v>A</v>
          </cell>
          <cell r="O795" t="str">
            <v>B</v>
          </cell>
          <cell r="P795" t="str">
            <v>BVN</v>
          </cell>
        </row>
        <row r="796">
          <cell r="A796" t="str">
            <v>7230115</v>
          </cell>
          <cell r="B796" t="str">
            <v>SPRING - NUTPLATE STRIKER</v>
          </cell>
          <cell r="C796" t="str">
            <v>RECC/CASH/02-03/108</v>
          </cell>
          <cell r="D796">
            <v>1</v>
          </cell>
          <cell r="E796">
            <v>1.75</v>
          </cell>
          <cell r="F796" t="str">
            <v>No</v>
          </cell>
          <cell r="G796">
            <v>0</v>
          </cell>
          <cell r="I796">
            <v>12</v>
          </cell>
          <cell r="K796" t="str">
            <v>SUPER SPRINGS</v>
          </cell>
          <cell r="L796" t="str">
            <v>BANGALORE</v>
          </cell>
          <cell r="N796" t="str">
            <v>OR</v>
          </cell>
          <cell r="O796" t="str">
            <v>B</v>
          </cell>
          <cell r="P796" t="str">
            <v>SK</v>
          </cell>
        </row>
        <row r="797">
          <cell r="A797" t="str">
            <v>7230116</v>
          </cell>
          <cell r="B797" t="str">
            <v>RUBBER STOPPER - DOOR INSIDE HANDLE</v>
          </cell>
          <cell r="C797" t="str">
            <v>RECC/C/03-04/163</v>
          </cell>
          <cell r="D797">
            <v>2</v>
          </cell>
          <cell r="E797">
            <v>1.1499999999999999</v>
          </cell>
          <cell r="F797" t="str">
            <v>No</v>
          </cell>
          <cell r="G797">
            <v>16</v>
          </cell>
          <cell r="I797">
            <v>4</v>
          </cell>
          <cell r="J797" t="str">
            <v>Rs.</v>
          </cell>
          <cell r="K797" t="str">
            <v>SRINIVASA RUBBER PRODUCTS</v>
          </cell>
          <cell r="L797" t="str">
            <v>BANGALORE</v>
          </cell>
          <cell r="M797" t="str">
            <v>EX-FAC</v>
          </cell>
          <cell r="N797" t="str">
            <v>OR</v>
          </cell>
          <cell r="O797" t="str">
            <v>B</v>
          </cell>
          <cell r="P797" t="str">
            <v>RAM</v>
          </cell>
        </row>
        <row r="798">
          <cell r="A798" t="str">
            <v>7230117</v>
          </cell>
          <cell r="B798" t="str">
            <v>CYLINDER - DOOR LOCK</v>
          </cell>
          <cell r="D798">
            <v>2</v>
          </cell>
          <cell r="N798" t="str">
            <v>OR</v>
          </cell>
          <cell r="O798" t="str">
            <v>P</v>
          </cell>
        </row>
        <row r="799">
          <cell r="A799" t="str">
            <v>7230118</v>
          </cell>
          <cell r="B799" t="str">
            <v>KEY - DOOR LOCK</v>
          </cell>
          <cell r="C799" t="str">
            <v>RECC/C/03-04/99</v>
          </cell>
          <cell r="D799">
            <v>4</v>
          </cell>
          <cell r="E799">
            <v>9.25</v>
          </cell>
          <cell r="F799" t="str">
            <v>No</v>
          </cell>
          <cell r="G799">
            <v>16</v>
          </cell>
          <cell r="I799">
            <v>4</v>
          </cell>
          <cell r="J799" t="str">
            <v>Rs.</v>
          </cell>
          <cell r="K799" t="str">
            <v>JAY INDUSTRIES</v>
          </cell>
          <cell r="L799" t="str">
            <v>DELHI</v>
          </cell>
          <cell r="M799" t="str">
            <v>EX-FAC</v>
          </cell>
          <cell r="N799" t="str">
            <v>A</v>
          </cell>
          <cell r="O799" t="str">
            <v>B</v>
          </cell>
          <cell r="P799" t="str">
            <v>GR</v>
          </cell>
        </row>
        <row r="800">
          <cell r="A800" t="str">
            <v>7231001</v>
          </cell>
          <cell r="B800" t="str">
            <v>CYLINDER SET - DOOR LOCK - LH</v>
          </cell>
          <cell r="C800" t="str">
            <v>RECC/C/03-04/98</v>
          </cell>
          <cell r="D800">
            <v>1</v>
          </cell>
          <cell r="E800">
            <v>46.1</v>
          </cell>
          <cell r="F800" t="str">
            <v>No</v>
          </cell>
          <cell r="G800">
            <v>16</v>
          </cell>
          <cell r="I800">
            <v>4</v>
          </cell>
          <cell r="J800" t="str">
            <v>Rs.</v>
          </cell>
          <cell r="K800" t="str">
            <v>JAY INDUSTRIES</v>
          </cell>
          <cell r="L800" t="str">
            <v>DELHI</v>
          </cell>
          <cell r="M800" t="str">
            <v>EX-FAC</v>
          </cell>
          <cell r="N800" t="str">
            <v>A</v>
          </cell>
          <cell r="O800" t="str">
            <v>B</v>
          </cell>
          <cell r="P800" t="str">
            <v>GR</v>
          </cell>
        </row>
        <row r="801">
          <cell r="A801" t="str">
            <v>7231005</v>
          </cell>
          <cell r="B801" t="str">
            <v>HANDLE - DOOR INSIDE ASSEMBLY - LH</v>
          </cell>
          <cell r="D801">
            <v>1</v>
          </cell>
          <cell r="N801" t="str">
            <v>OR</v>
          </cell>
          <cell r="O801" t="str">
            <v>M</v>
          </cell>
        </row>
        <row r="802">
          <cell r="A802" t="str">
            <v>7231103</v>
          </cell>
          <cell r="B802" t="str">
            <v>LINKAGE ,DOOR LOCK CYLINDER- LH</v>
          </cell>
          <cell r="C802" t="str">
            <v>RECC/C/03-04/195</v>
          </cell>
          <cell r="D802">
            <v>1</v>
          </cell>
          <cell r="E802">
            <v>5.22</v>
          </cell>
          <cell r="F802" t="str">
            <v>No</v>
          </cell>
          <cell r="G802">
            <v>0</v>
          </cell>
          <cell r="I802">
            <v>4</v>
          </cell>
          <cell r="J802" t="str">
            <v>Rs.</v>
          </cell>
          <cell r="K802" t="str">
            <v>GB INDUSTRIES</v>
          </cell>
          <cell r="L802" t="str">
            <v>FARIDABAD</v>
          </cell>
          <cell r="M802" t="str">
            <v>EX-FAC</v>
          </cell>
          <cell r="N802" t="str">
            <v>OR</v>
          </cell>
          <cell r="O802" t="str">
            <v>B</v>
          </cell>
          <cell r="P802" t="str">
            <v>GR</v>
          </cell>
        </row>
        <row r="803">
          <cell r="A803" t="str">
            <v>7231104</v>
          </cell>
          <cell r="B803" t="str">
            <v>HANDLE - DOOR OUTER - LH</v>
          </cell>
          <cell r="C803" t="str">
            <v>RECC/C/03-04/18</v>
          </cell>
          <cell r="D803">
            <v>1</v>
          </cell>
          <cell r="E803">
            <v>22.15</v>
          </cell>
          <cell r="F803" t="str">
            <v>No</v>
          </cell>
          <cell r="G803">
            <v>16</v>
          </cell>
          <cell r="I803">
            <v>4</v>
          </cell>
          <cell r="J803" t="str">
            <v>Rs.</v>
          </cell>
          <cell r="K803" t="str">
            <v>JAYPEE AUTO PLAST</v>
          </cell>
          <cell r="L803" t="str">
            <v>NOIDA</v>
          </cell>
          <cell r="M803" t="str">
            <v>EX-FAC</v>
          </cell>
          <cell r="N803" t="str">
            <v>A</v>
          </cell>
          <cell r="O803" t="str">
            <v>B</v>
          </cell>
          <cell r="P803" t="str">
            <v>SK</v>
          </cell>
        </row>
        <row r="804">
          <cell r="A804" t="str">
            <v>7231105</v>
          </cell>
          <cell r="B804" t="str">
            <v>HANDLE - DOOR INSIDE - LH</v>
          </cell>
          <cell r="C804" t="str">
            <v>RECC/C/03-04/148</v>
          </cell>
          <cell r="D804">
            <v>1</v>
          </cell>
          <cell r="E804">
            <v>5.5</v>
          </cell>
          <cell r="F804" t="str">
            <v>No</v>
          </cell>
          <cell r="G804">
            <v>0</v>
          </cell>
          <cell r="I804">
            <v>4</v>
          </cell>
          <cell r="J804" t="str">
            <v>Rs.</v>
          </cell>
          <cell r="K804" t="str">
            <v>CAR INTERNATIONAL</v>
          </cell>
          <cell r="L804" t="str">
            <v>NEW DELHI</v>
          </cell>
          <cell r="M804" t="str">
            <v>EX-FAC</v>
          </cell>
          <cell r="N804" t="str">
            <v>A</v>
          </cell>
          <cell r="O804" t="str">
            <v>B</v>
          </cell>
          <cell r="P804" t="str">
            <v>SK</v>
          </cell>
        </row>
        <row r="805">
          <cell r="A805" t="str">
            <v>7231108</v>
          </cell>
          <cell r="B805" t="str">
            <v>LINKAGE ,DOOR HANDLE INSIDE- LH</v>
          </cell>
          <cell r="C805" t="str">
            <v>RECC/C/03-04/195</v>
          </cell>
          <cell r="D805">
            <v>1</v>
          </cell>
          <cell r="E805">
            <v>8.02</v>
          </cell>
          <cell r="F805" t="str">
            <v>No</v>
          </cell>
          <cell r="G805">
            <v>0</v>
          </cell>
          <cell r="I805">
            <v>4</v>
          </cell>
          <cell r="J805" t="str">
            <v>Rs.</v>
          </cell>
          <cell r="K805" t="str">
            <v>GB INDUSTRIES</v>
          </cell>
          <cell r="L805" t="str">
            <v>FARIDABAD</v>
          </cell>
          <cell r="M805" t="str">
            <v>EX-FAC</v>
          </cell>
          <cell r="N805" t="str">
            <v>OR</v>
          </cell>
          <cell r="O805" t="str">
            <v>B</v>
          </cell>
          <cell r="P805" t="str">
            <v>GR</v>
          </cell>
        </row>
        <row r="806">
          <cell r="A806" t="str">
            <v>7231109</v>
          </cell>
          <cell r="B806" t="str">
            <v>LINKAGE ,DOOR LOCK KNOB- LH</v>
          </cell>
          <cell r="C806" t="str">
            <v>RECC/C/03-04/195</v>
          </cell>
          <cell r="D806">
            <v>1</v>
          </cell>
          <cell r="E806">
            <v>7.29</v>
          </cell>
          <cell r="F806" t="str">
            <v>No</v>
          </cell>
          <cell r="G806">
            <v>0</v>
          </cell>
          <cell r="I806">
            <v>4</v>
          </cell>
          <cell r="J806" t="str">
            <v>Rs.</v>
          </cell>
          <cell r="K806" t="str">
            <v>GB INDUSTRIES</v>
          </cell>
          <cell r="L806" t="str">
            <v>FARIDABAD</v>
          </cell>
          <cell r="M806" t="str">
            <v>EX-FAC</v>
          </cell>
          <cell r="N806" t="str">
            <v>OR</v>
          </cell>
          <cell r="O806" t="str">
            <v>B</v>
          </cell>
          <cell r="P806" t="str">
            <v>GR</v>
          </cell>
        </row>
        <row r="807">
          <cell r="A807" t="str">
            <v>7231120</v>
          </cell>
          <cell r="B807" t="str">
            <v>LATCH  - DOOR - LH</v>
          </cell>
          <cell r="C807" t="str">
            <v>RECC/C/03-04/4</v>
          </cell>
          <cell r="D807">
            <v>1</v>
          </cell>
          <cell r="E807">
            <v>110</v>
          </cell>
          <cell r="F807" t="str">
            <v>No</v>
          </cell>
          <cell r="G807">
            <v>16</v>
          </cell>
          <cell r="I807">
            <v>4</v>
          </cell>
          <cell r="J807" t="str">
            <v>Rs.</v>
          </cell>
          <cell r="K807" t="str">
            <v>SHIVANI LOCKS LTD</v>
          </cell>
          <cell r="L807" t="str">
            <v>FARIDABAD</v>
          </cell>
          <cell r="M807" t="str">
            <v>EX-FAC</v>
          </cell>
          <cell r="N807" t="str">
            <v>A</v>
          </cell>
          <cell r="O807" t="str">
            <v>B</v>
          </cell>
          <cell r="P807" t="str">
            <v>SK</v>
          </cell>
        </row>
        <row r="808">
          <cell r="A808" t="str">
            <v>7232001</v>
          </cell>
          <cell r="B808" t="str">
            <v>CYLINDER SET - DOOR LOCK - RH</v>
          </cell>
          <cell r="C808" t="str">
            <v>RECC/C/03-04/98</v>
          </cell>
          <cell r="D808">
            <v>1</v>
          </cell>
          <cell r="E808">
            <v>46.1</v>
          </cell>
          <cell r="F808" t="str">
            <v>No</v>
          </cell>
          <cell r="G808">
            <v>16</v>
          </cell>
          <cell r="I808">
            <v>4</v>
          </cell>
          <cell r="J808" t="str">
            <v>Rs.</v>
          </cell>
          <cell r="K808" t="str">
            <v>JAY INDUSTRIES</v>
          </cell>
          <cell r="L808" t="str">
            <v>DELHI</v>
          </cell>
          <cell r="M808" t="str">
            <v>EX-FAC</v>
          </cell>
          <cell r="N808" t="str">
            <v>A</v>
          </cell>
          <cell r="O808" t="str">
            <v>B</v>
          </cell>
          <cell r="P808" t="str">
            <v>GR</v>
          </cell>
        </row>
        <row r="809">
          <cell r="A809" t="str">
            <v>7232005</v>
          </cell>
          <cell r="B809" t="str">
            <v>HANDLE - DOOR INSIDE ASSEMBLY - RH</v>
          </cell>
          <cell r="D809">
            <v>1</v>
          </cell>
          <cell r="N809" t="str">
            <v>OR</v>
          </cell>
          <cell r="O809" t="str">
            <v>M</v>
          </cell>
        </row>
        <row r="810">
          <cell r="A810" t="str">
            <v>7232103</v>
          </cell>
          <cell r="B810" t="str">
            <v>LINKAGE ,DOOR LOCK CYLINDER- RH</v>
          </cell>
          <cell r="C810" t="str">
            <v>RECC/C/03-04/195</v>
          </cell>
          <cell r="D810">
            <v>1</v>
          </cell>
          <cell r="E810">
            <v>5.22</v>
          </cell>
          <cell r="F810" t="str">
            <v>No</v>
          </cell>
          <cell r="G810">
            <v>0</v>
          </cell>
          <cell r="I810">
            <v>4</v>
          </cell>
          <cell r="J810" t="str">
            <v>Rs.</v>
          </cell>
          <cell r="K810" t="str">
            <v>GB INDUSTRIES</v>
          </cell>
          <cell r="L810" t="str">
            <v>FARIDABAD</v>
          </cell>
          <cell r="M810" t="str">
            <v>EX-FAC</v>
          </cell>
          <cell r="N810" t="str">
            <v>OR</v>
          </cell>
          <cell r="O810" t="str">
            <v>B</v>
          </cell>
          <cell r="P810" t="str">
            <v>GR</v>
          </cell>
        </row>
        <row r="811">
          <cell r="A811" t="str">
            <v>7232104</v>
          </cell>
          <cell r="B811" t="str">
            <v>HANDLE - DOOR OUTER - RH</v>
          </cell>
          <cell r="C811" t="str">
            <v>RECC/C/03-04/18</v>
          </cell>
          <cell r="D811">
            <v>1</v>
          </cell>
          <cell r="E811">
            <v>22.15</v>
          </cell>
          <cell r="F811" t="str">
            <v>No</v>
          </cell>
          <cell r="G811">
            <v>16</v>
          </cell>
          <cell r="I811">
            <v>4</v>
          </cell>
          <cell r="J811" t="str">
            <v>Rs.</v>
          </cell>
          <cell r="K811" t="str">
            <v>JAYPEE AUTO PLAST</v>
          </cell>
          <cell r="L811" t="str">
            <v>NOIDA</v>
          </cell>
          <cell r="M811" t="str">
            <v>EX-FAC</v>
          </cell>
          <cell r="N811" t="str">
            <v>A</v>
          </cell>
          <cell r="O811" t="str">
            <v>B</v>
          </cell>
          <cell r="P811" t="str">
            <v>SK</v>
          </cell>
        </row>
        <row r="812">
          <cell r="A812" t="str">
            <v>7232105</v>
          </cell>
          <cell r="B812" t="str">
            <v>HANDLE - DOOR INSIDE -RH</v>
          </cell>
          <cell r="C812" t="str">
            <v>RECC/C/03-04/148</v>
          </cell>
          <cell r="D812">
            <v>1</v>
          </cell>
          <cell r="E812">
            <v>5.5</v>
          </cell>
          <cell r="F812" t="str">
            <v>No</v>
          </cell>
          <cell r="G812">
            <v>0</v>
          </cell>
          <cell r="I812">
            <v>4</v>
          </cell>
          <cell r="J812" t="str">
            <v>Rs.</v>
          </cell>
          <cell r="K812" t="str">
            <v>CAR INTERNATIONAL</v>
          </cell>
          <cell r="L812" t="str">
            <v>NEW DELHI</v>
          </cell>
          <cell r="M812" t="str">
            <v>EX-FAC</v>
          </cell>
          <cell r="N812" t="str">
            <v>A</v>
          </cell>
          <cell r="O812" t="str">
            <v>B</v>
          </cell>
          <cell r="P812" t="str">
            <v>SK</v>
          </cell>
        </row>
        <row r="813">
          <cell r="A813" t="str">
            <v>7232108</v>
          </cell>
          <cell r="B813" t="str">
            <v>LINKAGE ,DOOR HANDLE INSIDE- RH</v>
          </cell>
          <cell r="C813" t="str">
            <v>RECC/C/03-04/195</v>
          </cell>
          <cell r="D813">
            <v>1</v>
          </cell>
          <cell r="E813">
            <v>8.02</v>
          </cell>
          <cell r="F813" t="str">
            <v>No</v>
          </cell>
          <cell r="G813">
            <v>0</v>
          </cell>
          <cell r="I813">
            <v>4</v>
          </cell>
          <cell r="J813" t="str">
            <v>Rs.</v>
          </cell>
          <cell r="K813" t="str">
            <v>GB INDUSTRIES</v>
          </cell>
          <cell r="L813" t="str">
            <v>FARIDABAD</v>
          </cell>
          <cell r="M813" t="str">
            <v>EX-FAC</v>
          </cell>
          <cell r="N813" t="str">
            <v>OR</v>
          </cell>
          <cell r="O813" t="str">
            <v>B</v>
          </cell>
          <cell r="P813" t="str">
            <v>GR</v>
          </cell>
        </row>
        <row r="814">
          <cell r="A814" t="str">
            <v>7232109</v>
          </cell>
          <cell r="B814" t="str">
            <v>LINKAGE ,DOOR LOCK KNOB- RH</v>
          </cell>
          <cell r="C814" t="str">
            <v>RECC/C/03-04/195</v>
          </cell>
          <cell r="D814">
            <v>1</v>
          </cell>
          <cell r="E814">
            <v>7.29</v>
          </cell>
          <cell r="F814" t="str">
            <v>No</v>
          </cell>
          <cell r="G814">
            <v>0</v>
          </cell>
          <cell r="I814">
            <v>4</v>
          </cell>
          <cell r="J814" t="str">
            <v>Rs.</v>
          </cell>
          <cell r="K814" t="str">
            <v>GB INDUSTRIES</v>
          </cell>
          <cell r="L814" t="str">
            <v>FARIDABAD</v>
          </cell>
          <cell r="M814" t="str">
            <v>EX-FAC</v>
          </cell>
          <cell r="N814" t="str">
            <v>OR</v>
          </cell>
          <cell r="O814" t="str">
            <v>B</v>
          </cell>
          <cell r="P814" t="str">
            <v>GR</v>
          </cell>
        </row>
        <row r="815">
          <cell r="A815" t="str">
            <v>7232120</v>
          </cell>
          <cell r="B815" t="str">
            <v>LATCH - DOOR  - RH</v>
          </cell>
          <cell r="C815" t="str">
            <v>RECC/C/03-04/4</v>
          </cell>
          <cell r="D815">
            <v>1</v>
          </cell>
          <cell r="E815">
            <v>110</v>
          </cell>
          <cell r="F815" t="str">
            <v>No</v>
          </cell>
          <cell r="G815">
            <v>16</v>
          </cell>
          <cell r="I815">
            <v>4</v>
          </cell>
          <cell r="J815" t="str">
            <v>Rs.</v>
          </cell>
          <cell r="K815" t="str">
            <v>SHIVANI LOCKS LTD</v>
          </cell>
          <cell r="L815" t="str">
            <v>FARIDABAD</v>
          </cell>
          <cell r="M815" t="str">
            <v>EX-FAC</v>
          </cell>
          <cell r="N815" t="str">
            <v>A</v>
          </cell>
          <cell r="O815" t="str">
            <v>B</v>
          </cell>
          <cell r="P815" t="str">
            <v>SK</v>
          </cell>
        </row>
        <row r="816">
          <cell r="A816" t="str">
            <v>7240101</v>
          </cell>
          <cell r="B816" t="str">
            <v>GLASS - DOOR FRONT</v>
          </cell>
          <cell r="D816">
            <v>2</v>
          </cell>
          <cell r="N816" t="str">
            <v>D</v>
          </cell>
          <cell r="O816" t="str">
            <v>P</v>
          </cell>
        </row>
        <row r="817">
          <cell r="A817" t="str">
            <v>7240102</v>
          </cell>
          <cell r="B817" t="str">
            <v>LATCH - DOOR GLASS</v>
          </cell>
          <cell r="C817" t="str">
            <v>RECC/CASH/03-04/11</v>
          </cell>
          <cell r="D817">
            <v>2</v>
          </cell>
          <cell r="E817">
            <v>14</v>
          </cell>
          <cell r="F817" t="str">
            <v>No</v>
          </cell>
          <cell r="G817">
            <v>0</v>
          </cell>
          <cell r="I817">
            <v>4</v>
          </cell>
          <cell r="K817" t="str">
            <v>CAR ENTERPRISES</v>
          </cell>
          <cell r="L817" t="str">
            <v>DELHI</v>
          </cell>
          <cell r="N817" t="str">
            <v>B</v>
          </cell>
          <cell r="O817" t="str">
            <v>B</v>
          </cell>
          <cell r="P817" t="str">
            <v>SK</v>
          </cell>
        </row>
        <row r="818">
          <cell r="A818" t="str">
            <v>7240103</v>
          </cell>
          <cell r="B818" t="str">
            <v>GLASS - DOOR REAR</v>
          </cell>
          <cell r="D818">
            <v>2</v>
          </cell>
          <cell r="N818" t="str">
            <v>D</v>
          </cell>
          <cell r="O818" t="str">
            <v>P</v>
          </cell>
        </row>
        <row r="819">
          <cell r="A819" t="str">
            <v>7240104</v>
          </cell>
          <cell r="B819" t="str">
            <v>SEAL-LOWER-WINDOW FRAME</v>
          </cell>
          <cell r="D819">
            <v>2</v>
          </cell>
          <cell r="N819" t="str">
            <v>OB</v>
          </cell>
          <cell r="O819" t="str">
            <v>P</v>
          </cell>
        </row>
        <row r="820">
          <cell r="A820" t="str">
            <v>7240106</v>
          </cell>
          <cell r="B820" t="str">
            <v>SCRAPE - DOOR GLASS</v>
          </cell>
          <cell r="D820">
            <v>2</v>
          </cell>
          <cell r="N820" t="str">
            <v>OR</v>
          </cell>
          <cell r="O820" t="str">
            <v>P</v>
          </cell>
        </row>
        <row r="821">
          <cell r="A821" t="str">
            <v>7240107</v>
          </cell>
          <cell r="B821" t="str">
            <v>SEAL-UPPER-WINDOW-FRAME</v>
          </cell>
          <cell r="C821" t="str">
            <v>RECC/C/03-04/51</v>
          </cell>
          <cell r="D821">
            <v>2</v>
          </cell>
          <cell r="E821">
            <v>48.14</v>
          </cell>
          <cell r="F821" t="str">
            <v>No</v>
          </cell>
          <cell r="G821">
            <v>0</v>
          </cell>
          <cell r="I821">
            <v>4</v>
          </cell>
          <cell r="J821" t="str">
            <v>Rs.</v>
          </cell>
          <cell r="K821" t="str">
            <v>MICRON ELASTOMERS (P) LTD</v>
          </cell>
          <cell r="L821" t="str">
            <v>CHENNAI</v>
          </cell>
          <cell r="M821" t="str">
            <v>EX-FAC</v>
          </cell>
          <cell r="N821" t="str">
            <v>B</v>
          </cell>
          <cell r="O821" t="str">
            <v>B</v>
          </cell>
          <cell r="P821" t="str">
            <v>SK</v>
          </cell>
        </row>
        <row r="822">
          <cell r="A822" t="str">
            <v>7240110</v>
          </cell>
          <cell r="B822" t="str">
            <v>STOPPER - DOOR GLASS REAR</v>
          </cell>
          <cell r="C822" t="str">
            <v>RECC/C/03-04/273</v>
          </cell>
          <cell r="D822">
            <v>2</v>
          </cell>
          <cell r="E822">
            <v>1.5</v>
          </cell>
          <cell r="F822" t="str">
            <v>No</v>
          </cell>
          <cell r="G822">
            <v>16</v>
          </cell>
          <cell r="I822">
            <v>4</v>
          </cell>
          <cell r="J822" t="str">
            <v>Rs.</v>
          </cell>
          <cell r="K822" t="str">
            <v>MAINI PRECISION PRODUCTS - BOMMASANDRA</v>
          </cell>
          <cell r="L822" t="str">
            <v>BANGALORE</v>
          </cell>
          <cell r="M822" t="str">
            <v>EX-FAC</v>
          </cell>
          <cell r="N822" t="str">
            <v>OR</v>
          </cell>
          <cell r="O822" t="str">
            <v>B</v>
          </cell>
          <cell r="P822" t="str">
            <v>NK</v>
          </cell>
        </row>
        <row r="823">
          <cell r="A823" t="str">
            <v>7241101</v>
          </cell>
          <cell r="B823" t="str">
            <v>GLASS DOOR FRONT-LH</v>
          </cell>
          <cell r="C823" t="str">
            <v>RECC/C/03-04/131</v>
          </cell>
          <cell r="D823">
            <v>1</v>
          </cell>
          <cell r="E823">
            <v>185</v>
          </cell>
          <cell r="F823" t="str">
            <v>No</v>
          </cell>
          <cell r="G823">
            <v>16</v>
          </cell>
          <cell r="I823">
            <v>4</v>
          </cell>
          <cell r="J823" t="str">
            <v>Rs.</v>
          </cell>
          <cell r="K823" t="str">
            <v>SEKURIT SAINT GOBAIN INDIA LTD.,</v>
          </cell>
          <cell r="L823" t="str">
            <v>PUNE</v>
          </cell>
          <cell r="M823" t="str">
            <v>EX-FAC</v>
          </cell>
          <cell r="N823" t="str">
            <v>OR</v>
          </cell>
          <cell r="O823" t="str">
            <v>B</v>
          </cell>
          <cell r="P823" t="str">
            <v>BVN</v>
          </cell>
        </row>
        <row r="824">
          <cell r="A824" t="str">
            <v>7241103</v>
          </cell>
          <cell r="B824" t="str">
            <v>GLASS DOOR REAR - LH</v>
          </cell>
          <cell r="C824" t="str">
            <v>RECC/C/03-04/131</v>
          </cell>
          <cell r="D824">
            <v>1</v>
          </cell>
          <cell r="E824">
            <v>105.5</v>
          </cell>
          <cell r="F824" t="str">
            <v>No</v>
          </cell>
          <cell r="G824">
            <v>16</v>
          </cell>
          <cell r="I824">
            <v>4</v>
          </cell>
          <cell r="J824" t="str">
            <v>Rs.</v>
          </cell>
          <cell r="K824" t="str">
            <v>SEKURIT SAINT GOBAIN INDIA LTD.,</v>
          </cell>
          <cell r="L824" t="str">
            <v>PUNE</v>
          </cell>
          <cell r="M824" t="str">
            <v>EX-FAC</v>
          </cell>
          <cell r="N824" t="str">
            <v>OR</v>
          </cell>
          <cell r="O824" t="str">
            <v>B</v>
          </cell>
          <cell r="P824" t="str">
            <v>BVN</v>
          </cell>
        </row>
        <row r="825">
          <cell r="A825" t="str">
            <v>7241104</v>
          </cell>
          <cell r="B825" t="str">
            <v>SEAL - LOWER - WINDOW FRAME - LH</v>
          </cell>
          <cell r="C825" t="str">
            <v>RECC/C/03-04/51</v>
          </cell>
          <cell r="D825">
            <v>1</v>
          </cell>
          <cell r="E825">
            <v>44.28</v>
          </cell>
          <cell r="F825" t="str">
            <v>No</v>
          </cell>
          <cell r="G825">
            <v>0</v>
          </cell>
          <cell r="I825">
            <v>4</v>
          </cell>
          <cell r="J825" t="str">
            <v>Rs.</v>
          </cell>
          <cell r="K825" t="str">
            <v>MICRON ELASTOMERS (P) LTD</v>
          </cell>
          <cell r="L825" t="str">
            <v>CHENNAI</v>
          </cell>
          <cell r="M825" t="str">
            <v>EX-FAC</v>
          </cell>
          <cell r="N825" t="str">
            <v>B</v>
          </cell>
          <cell r="O825" t="str">
            <v>B</v>
          </cell>
          <cell r="P825" t="str">
            <v>SK</v>
          </cell>
        </row>
        <row r="826">
          <cell r="A826" t="str">
            <v>7241105</v>
          </cell>
          <cell r="B826" t="str">
            <v>SCRAPE DOOR GLASS LH</v>
          </cell>
          <cell r="C826" t="str">
            <v>RECC/C/03-04/139</v>
          </cell>
          <cell r="D826">
            <v>1</v>
          </cell>
          <cell r="E826">
            <v>27.5</v>
          </cell>
          <cell r="F826" t="str">
            <v>No</v>
          </cell>
          <cell r="G826">
            <v>16</v>
          </cell>
          <cell r="I826">
            <v>4</v>
          </cell>
          <cell r="J826" t="str">
            <v>Rs.</v>
          </cell>
          <cell r="K826" t="str">
            <v>AVESTA ENTERPRISES PVT. LTD.,</v>
          </cell>
          <cell r="L826" t="str">
            <v>MUMBAI</v>
          </cell>
          <cell r="M826" t="str">
            <v>EX-FAC</v>
          </cell>
          <cell r="N826" t="str">
            <v>A</v>
          </cell>
          <cell r="O826" t="str">
            <v>B</v>
          </cell>
          <cell r="P826" t="str">
            <v>PGD</v>
          </cell>
        </row>
        <row r="827">
          <cell r="A827" t="str">
            <v>7241115</v>
          </cell>
          <cell r="B827" t="str">
            <v>Seal - Door Frame Outer - Molded - LH</v>
          </cell>
          <cell r="C827" t="str">
            <v>RECC/C/03-04/149</v>
          </cell>
          <cell r="D827">
            <v>1</v>
          </cell>
          <cell r="E827">
            <v>44</v>
          </cell>
          <cell r="F827" t="str">
            <v>No</v>
          </cell>
          <cell r="G827">
            <v>16</v>
          </cell>
          <cell r="I827">
            <v>4</v>
          </cell>
          <cell r="J827" t="str">
            <v>Rs.</v>
          </cell>
          <cell r="K827" t="str">
            <v>NATIONAL ENGINEERING INDUSTRIES LIMITED</v>
          </cell>
          <cell r="L827" t="str">
            <v>CALCUTTA</v>
          </cell>
          <cell r="M827" t="str">
            <v>EX-FAC</v>
          </cell>
          <cell r="N827" t="str">
            <v>OR</v>
          </cell>
          <cell r="O827" t="str">
            <v>B</v>
          </cell>
          <cell r="P827" t="str">
            <v>BVN</v>
          </cell>
        </row>
        <row r="828">
          <cell r="A828" t="str">
            <v>7241120</v>
          </cell>
          <cell r="B828" t="str">
            <v>SEAL BULB DOOR RING-LH</v>
          </cell>
          <cell r="C828" t="str">
            <v>RECC/C/03-04/149</v>
          </cell>
          <cell r="D828">
            <v>1</v>
          </cell>
          <cell r="E828">
            <v>181.3</v>
          </cell>
          <cell r="F828" t="str">
            <v>No</v>
          </cell>
          <cell r="G828">
            <v>16</v>
          </cell>
          <cell r="I828">
            <v>4</v>
          </cell>
          <cell r="J828" t="str">
            <v>Rs.</v>
          </cell>
          <cell r="K828" t="str">
            <v>NATIONAL ENGINEERING INDUSTRIES LIMITED</v>
          </cell>
          <cell r="L828" t="str">
            <v>CALCUTTA</v>
          </cell>
          <cell r="M828" t="str">
            <v>EX-FAC</v>
          </cell>
          <cell r="N828" t="str">
            <v>A</v>
          </cell>
          <cell r="O828" t="str">
            <v>B</v>
          </cell>
          <cell r="P828" t="str">
            <v>BVN</v>
          </cell>
        </row>
        <row r="829">
          <cell r="A829" t="str">
            <v>7242101</v>
          </cell>
          <cell r="B829" t="str">
            <v>GLASS DOOR FRONT-RH</v>
          </cell>
          <cell r="C829" t="str">
            <v>RECC/C/03-04/131</v>
          </cell>
          <cell r="D829">
            <v>1</v>
          </cell>
          <cell r="E829">
            <v>185</v>
          </cell>
          <cell r="F829" t="str">
            <v>No</v>
          </cell>
          <cell r="G829">
            <v>16</v>
          </cell>
          <cell r="I829">
            <v>4</v>
          </cell>
          <cell r="J829" t="str">
            <v>Rs.</v>
          </cell>
          <cell r="K829" t="str">
            <v>SEKURIT SAINT GOBAIN INDIA LTD.,</v>
          </cell>
          <cell r="L829" t="str">
            <v>PUNE</v>
          </cell>
          <cell r="M829" t="str">
            <v>EX-FAC</v>
          </cell>
          <cell r="N829" t="str">
            <v>OR</v>
          </cell>
          <cell r="O829" t="str">
            <v>B</v>
          </cell>
          <cell r="P829" t="str">
            <v>BVN</v>
          </cell>
        </row>
        <row r="830">
          <cell r="A830" t="str">
            <v>7242103</v>
          </cell>
          <cell r="B830" t="str">
            <v>GLASS DOOR REAR-RH</v>
          </cell>
          <cell r="C830" t="str">
            <v>RECC/C/03-04/131</v>
          </cell>
          <cell r="D830">
            <v>1</v>
          </cell>
          <cell r="E830">
            <v>105.5</v>
          </cell>
          <cell r="F830" t="str">
            <v>No</v>
          </cell>
          <cell r="G830">
            <v>16</v>
          </cell>
          <cell r="I830">
            <v>4</v>
          </cell>
          <cell r="J830" t="str">
            <v>Rs.</v>
          </cell>
          <cell r="K830" t="str">
            <v>SEKURIT SAINT GOBAIN INDIA LTD.,</v>
          </cell>
          <cell r="L830" t="str">
            <v>PUNE</v>
          </cell>
          <cell r="M830" t="str">
            <v>EX-FAC</v>
          </cell>
          <cell r="N830" t="str">
            <v>OR</v>
          </cell>
          <cell r="O830" t="str">
            <v>B</v>
          </cell>
          <cell r="P830" t="str">
            <v>BVN</v>
          </cell>
        </row>
        <row r="831">
          <cell r="A831" t="str">
            <v>7242104</v>
          </cell>
          <cell r="B831" t="str">
            <v>SEAL - LOWER - WINDOW FRAME-RH</v>
          </cell>
          <cell r="C831" t="str">
            <v>RECC/C/03-04/51</v>
          </cell>
          <cell r="D831">
            <v>1</v>
          </cell>
          <cell r="E831">
            <v>44.28</v>
          </cell>
          <cell r="F831" t="str">
            <v>No</v>
          </cell>
          <cell r="G831">
            <v>0</v>
          </cell>
          <cell r="I831">
            <v>4</v>
          </cell>
          <cell r="J831" t="str">
            <v>Rs.</v>
          </cell>
          <cell r="K831" t="str">
            <v>MICRON ELASTOMERS (P) LTD</v>
          </cell>
          <cell r="L831" t="str">
            <v>CHENNAI</v>
          </cell>
          <cell r="M831" t="str">
            <v>EX-FAC</v>
          </cell>
          <cell r="N831" t="str">
            <v>B</v>
          </cell>
          <cell r="O831" t="str">
            <v>B</v>
          </cell>
          <cell r="P831" t="str">
            <v>SK</v>
          </cell>
        </row>
        <row r="832">
          <cell r="A832" t="str">
            <v>7242105</v>
          </cell>
          <cell r="B832" t="str">
            <v>SCRAPE DOOR GLASS RH</v>
          </cell>
          <cell r="C832" t="str">
            <v>RECC/C/03-04/139</v>
          </cell>
          <cell r="D832">
            <v>1</v>
          </cell>
          <cell r="E832">
            <v>27.5</v>
          </cell>
          <cell r="F832" t="str">
            <v>No</v>
          </cell>
          <cell r="G832">
            <v>16</v>
          </cell>
          <cell r="I832">
            <v>4</v>
          </cell>
          <cell r="J832" t="str">
            <v>Rs.</v>
          </cell>
          <cell r="K832" t="str">
            <v>AVESTA ENTERPRISES PVT. LTD.,</v>
          </cell>
          <cell r="L832" t="str">
            <v>MUMBAI</v>
          </cell>
          <cell r="M832" t="str">
            <v>EX-FAC</v>
          </cell>
          <cell r="N832" t="str">
            <v>A</v>
          </cell>
          <cell r="O832" t="str">
            <v>B</v>
          </cell>
          <cell r="P832" t="str">
            <v>PGD</v>
          </cell>
        </row>
        <row r="833">
          <cell r="A833" t="str">
            <v>7242115</v>
          </cell>
          <cell r="B833" t="str">
            <v>Seal - Door Frame Outer - Molded  - RH</v>
          </cell>
          <cell r="C833" t="str">
            <v>RECC/C/03-04/149</v>
          </cell>
          <cell r="D833">
            <v>1</v>
          </cell>
          <cell r="E833">
            <v>44</v>
          </cell>
          <cell r="F833" t="str">
            <v>No</v>
          </cell>
          <cell r="G833">
            <v>16</v>
          </cell>
          <cell r="I833">
            <v>4</v>
          </cell>
          <cell r="J833" t="str">
            <v>Rs.</v>
          </cell>
          <cell r="K833" t="str">
            <v>NATIONAL ENGINEERING INDUSTRIES LIMITED</v>
          </cell>
          <cell r="L833" t="str">
            <v>CALCUTTA</v>
          </cell>
          <cell r="M833" t="str">
            <v>EX-FAC</v>
          </cell>
          <cell r="N833" t="str">
            <v>OR</v>
          </cell>
          <cell r="O833" t="str">
            <v>B</v>
          </cell>
          <cell r="P833" t="str">
            <v>BVN</v>
          </cell>
        </row>
        <row r="834">
          <cell r="A834" t="str">
            <v>7242120</v>
          </cell>
          <cell r="B834" t="str">
            <v>SEAL BULB-DOOR RING-RH</v>
          </cell>
          <cell r="C834" t="str">
            <v>RECC/C/03-04/149</v>
          </cell>
          <cell r="D834">
            <v>1</v>
          </cell>
          <cell r="E834">
            <v>181.3</v>
          </cell>
          <cell r="F834" t="str">
            <v>No</v>
          </cell>
          <cell r="G834">
            <v>16</v>
          </cell>
          <cell r="I834">
            <v>4</v>
          </cell>
          <cell r="J834" t="str">
            <v>Rs.</v>
          </cell>
          <cell r="K834" t="str">
            <v>NATIONAL ENGINEERING INDUSTRIES LIMITED</v>
          </cell>
          <cell r="L834" t="str">
            <v>CALCUTTA</v>
          </cell>
          <cell r="M834" t="str">
            <v>EX-FAC</v>
          </cell>
          <cell r="N834" t="str">
            <v>A</v>
          </cell>
          <cell r="O834" t="str">
            <v>B</v>
          </cell>
          <cell r="P834" t="str">
            <v>BVN</v>
          </cell>
        </row>
        <row r="835">
          <cell r="A835" t="str">
            <v>7260104</v>
          </cell>
          <cell r="B835" t="str">
            <v>BONDED PIECE</v>
          </cell>
          <cell r="C835" t="str">
            <v>RECC/C/03-04/273</v>
          </cell>
          <cell r="D835">
            <v>4</v>
          </cell>
          <cell r="E835">
            <v>1</v>
          </cell>
          <cell r="F835" t="str">
            <v>No</v>
          </cell>
          <cell r="G835">
            <v>16</v>
          </cell>
          <cell r="I835">
            <v>4</v>
          </cell>
          <cell r="J835" t="str">
            <v>Rs.</v>
          </cell>
          <cell r="K835" t="str">
            <v>MAINI PRECISION PRODUCTS - BOMMASANDRA</v>
          </cell>
          <cell r="L835" t="str">
            <v>BANGALORE</v>
          </cell>
          <cell r="M835" t="str">
            <v>EX-FAC</v>
          </cell>
          <cell r="N835" t="str">
            <v>A</v>
          </cell>
          <cell r="O835" t="str">
            <v>P</v>
          </cell>
          <cell r="P835" t="str">
            <v>NK</v>
          </cell>
        </row>
        <row r="836">
          <cell r="A836" t="str">
            <v>7261001</v>
          </cell>
          <cell r="B836" t="str">
            <v>BONDED ASSY PATCH MIRROR OUTSIDE - LH</v>
          </cell>
          <cell r="C836" t="str">
            <v>RECC/C/03-04/273</v>
          </cell>
          <cell r="D836">
            <v>1</v>
          </cell>
          <cell r="E836">
            <v>46.48</v>
          </cell>
          <cell r="F836" t="str">
            <v>No</v>
          </cell>
          <cell r="G836">
            <v>16</v>
          </cell>
          <cell r="I836">
            <v>4</v>
          </cell>
          <cell r="J836" t="str">
            <v>Rs.</v>
          </cell>
          <cell r="K836" t="str">
            <v>MAINI PRECISION PRODUCTS - BOMMASANDRA</v>
          </cell>
          <cell r="L836" t="str">
            <v>BANGALORE</v>
          </cell>
          <cell r="M836" t="str">
            <v>EX-FAC</v>
          </cell>
          <cell r="N836" t="str">
            <v>A</v>
          </cell>
          <cell r="O836" t="str">
            <v>B</v>
          </cell>
          <cell r="P836" t="str">
            <v>NK</v>
          </cell>
        </row>
        <row r="837">
          <cell r="A837" t="str">
            <v>7261101</v>
          </cell>
          <cell r="B837" t="str">
            <v>PATCH - MIRROR - OUTSIDE - LH</v>
          </cell>
          <cell r="D837">
            <v>1</v>
          </cell>
          <cell r="N837" t="str">
            <v>B</v>
          </cell>
          <cell r="O837" t="str">
            <v>S</v>
          </cell>
          <cell r="P837" t="str">
            <v>RAM</v>
          </cell>
        </row>
        <row r="838">
          <cell r="A838" t="str">
            <v>7261102</v>
          </cell>
          <cell r="B838" t="str">
            <v>PATCH - MIRROR - INSIDE - LH</v>
          </cell>
          <cell r="C838" t="str">
            <v>RECC/C/03-04/273</v>
          </cell>
          <cell r="D838">
            <v>1</v>
          </cell>
          <cell r="E838">
            <v>38.53</v>
          </cell>
          <cell r="F838" t="str">
            <v>No</v>
          </cell>
          <cell r="G838">
            <v>16</v>
          </cell>
          <cell r="I838">
            <v>4</v>
          </cell>
          <cell r="J838" t="str">
            <v>Rs.</v>
          </cell>
          <cell r="K838" t="str">
            <v>MAINI PRECISION PRODUCTS - BOMMASANDRA</v>
          </cell>
          <cell r="L838" t="str">
            <v>BANGALORE</v>
          </cell>
          <cell r="M838" t="str">
            <v>EX-FAC</v>
          </cell>
          <cell r="N838" t="str">
            <v>C</v>
          </cell>
          <cell r="O838" t="str">
            <v>B</v>
          </cell>
          <cell r="P838" t="str">
            <v>NK</v>
          </cell>
        </row>
        <row r="839">
          <cell r="A839" t="str">
            <v>7262001</v>
          </cell>
          <cell r="B839" t="str">
            <v>BONDED ASSY PATCH MIRROR OUTSIDE - RH</v>
          </cell>
          <cell r="C839" t="str">
            <v>RECC/C/03-04/273</v>
          </cell>
          <cell r="D839">
            <v>1</v>
          </cell>
          <cell r="E839">
            <v>46.48</v>
          </cell>
          <cell r="F839" t="str">
            <v>No</v>
          </cell>
          <cell r="G839">
            <v>16</v>
          </cell>
          <cell r="I839">
            <v>4</v>
          </cell>
          <cell r="J839" t="str">
            <v>Rs.</v>
          </cell>
          <cell r="K839" t="str">
            <v>MAINI PRECISION PRODUCTS - BOMMASANDRA</v>
          </cell>
          <cell r="L839" t="str">
            <v>BANGALORE</v>
          </cell>
          <cell r="M839" t="str">
            <v>EX-FAC</v>
          </cell>
          <cell r="N839" t="str">
            <v>A</v>
          </cell>
          <cell r="O839" t="str">
            <v>B</v>
          </cell>
          <cell r="P839" t="str">
            <v>NK</v>
          </cell>
        </row>
        <row r="840">
          <cell r="A840" t="str">
            <v>7262101</v>
          </cell>
          <cell r="B840" t="str">
            <v>PATCH - MIRROR - OUTSIDE - RH</v>
          </cell>
          <cell r="D840">
            <v>1</v>
          </cell>
          <cell r="N840" t="str">
            <v>D</v>
          </cell>
          <cell r="O840" t="str">
            <v>S</v>
          </cell>
          <cell r="P840" t="str">
            <v>RAM</v>
          </cell>
        </row>
        <row r="841">
          <cell r="A841" t="str">
            <v>7262102</v>
          </cell>
          <cell r="B841" t="str">
            <v>PATCH - MIRROR - INSIDE - RH</v>
          </cell>
          <cell r="C841" t="str">
            <v>RECC/C/03-04/273</v>
          </cell>
          <cell r="D841">
            <v>1</v>
          </cell>
          <cell r="E841">
            <v>36.71</v>
          </cell>
          <cell r="F841" t="str">
            <v>No</v>
          </cell>
          <cell r="G841">
            <v>16</v>
          </cell>
          <cell r="I841">
            <v>4</v>
          </cell>
          <cell r="J841" t="str">
            <v>Rs.</v>
          </cell>
          <cell r="K841" t="str">
            <v>MAINI PRECISION PRODUCTS - BOMMASANDRA</v>
          </cell>
          <cell r="L841" t="str">
            <v>BANGALORE</v>
          </cell>
          <cell r="M841" t="str">
            <v>EX-FAC</v>
          </cell>
          <cell r="N841" t="str">
            <v>A</v>
          </cell>
          <cell r="O841" t="str">
            <v>B</v>
          </cell>
          <cell r="P841" t="str">
            <v>NK</v>
          </cell>
        </row>
        <row r="842">
          <cell r="A842" t="str">
            <v>7262107</v>
          </cell>
          <cell r="B842" t="str">
            <v>REAR VIEW MIRROR - EXTERNAL -RH- LUMAX (E-MARKED)</v>
          </cell>
          <cell r="C842" t="str">
            <v>RECC/C/03-04/137</v>
          </cell>
          <cell r="D842">
            <v>1</v>
          </cell>
          <cell r="E842">
            <v>120</v>
          </cell>
          <cell r="F842" t="str">
            <v>No</v>
          </cell>
          <cell r="G842">
            <v>16</v>
          </cell>
          <cell r="I842">
            <v>4</v>
          </cell>
          <cell r="J842" t="str">
            <v>Rs.</v>
          </cell>
          <cell r="K842" t="str">
            <v>LUMAX INDUSTRIES LIMITED.</v>
          </cell>
          <cell r="L842" t="str">
            <v>FARIDABAD</v>
          </cell>
          <cell r="M842" t="str">
            <v>EX-FAC</v>
          </cell>
          <cell r="N842" t="str">
            <v>OR</v>
          </cell>
          <cell r="O842" t="str">
            <v>B</v>
          </cell>
          <cell r="P842" t="str">
            <v>BVN</v>
          </cell>
        </row>
        <row r="843">
          <cell r="A843" t="str">
            <v>7270000</v>
          </cell>
          <cell r="B843" t="str">
            <v>DOOR HINGE ASSY</v>
          </cell>
          <cell r="C843" t="str">
            <v>RECC/C/03-04/244</v>
          </cell>
          <cell r="D843">
            <v>4</v>
          </cell>
          <cell r="E843">
            <v>6</v>
          </cell>
          <cell r="F843" t="str">
            <v>No</v>
          </cell>
          <cell r="G843">
            <v>0</v>
          </cell>
          <cell r="I843">
            <v>4</v>
          </cell>
          <cell r="J843" t="str">
            <v>Rs.</v>
          </cell>
          <cell r="K843" t="str">
            <v>MAINI MATERIAL MOVEMENTS PVT LTD - CHANDAPURA</v>
          </cell>
          <cell r="L843" t="str">
            <v>BANGALORE</v>
          </cell>
          <cell r="M843" t="str">
            <v>EX-FAC</v>
          </cell>
          <cell r="N843" t="str">
            <v>C</v>
          </cell>
          <cell r="O843" t="str">
            <v>S</v>
          </cell>
          <cell r="P843" t="str">
            <v>GR</v>
          </cell>
        </row>
        <row r="844">
          <cell r="A844" t="str">
            <v>727000050</v>
          </cell>
          <cell r="B844" t="str">
            <v>DOOR HINGE ASSY WITHOUT POWDER COATING</v>
          </cell>
          <cell r="C844" t="str">
            <v>RECC/C/03-04/195</v>
          </cell>
          <cell r="D844">
            <v>2</v>
          </cell>
          <cell r="E844">
            <v>86.55</v>
          </cell>
          <cell r="F844" t="str">
            <v>No</v>
          </cell>
          <cell r="G844">
            <v>0</v>
          </cell>
          <cell r="I844">
            <v>4</v>
          </cell>
          <cell r="J844" t="str">
            <v>Rs.</v>
          </cell>
          <cell r="K844" t="str">
            <v>GB INDUSTRIES</v>
          </cell>
          <cell r="L844" t="str">
            <v>FARIDABAD</v>
          </cell>
          <cell r="M844" t="str">
            <v>EX-FAC</v>
          </cell>
          <cell r="N844" t="str">
            <v>OR</v>
          </cell>
          <cell r="O844" t="str">
            <v>B</v>
          </cell>
        </row>
        <row r="845">
          <cell r="A845" t="str">
            <v>7270001</v>
          </cell>
          <cell r="B845" t="str">
            <v>HINGE PLATE ASSY OUTER</v>
          </cell>
          <cell r="D845">
            <v>2</v>
          </cell>
          <cell r="N845" t="str">
            <v>B</v>
          </cell>
          <cell r="O845" t="str">
            <v>P</v>
          </cell>
        </row>
        <row r="846">
          <cell r="A846" t="str">
            <v>7270101</v>
          </cell>
          <cell r="B846" t="str">
            <v>HINGE PLATE OUTER</v>
          </cell>
          <cell r="D846">
            <v>2</v>
          </cell>
          <cell r="N846" t="str">
            <v>C</v>
          </cell>
          <cell r="O846" t="str">
            <v>P</v>
          </cell>
        </row>
        <row r="847">
          <cell r="A847" t="str">
            <v>7270102</v>
          </cell>
          <cell r="B847" t="str">
            <v>HINGE PLATE INNER</v>
          </cell>
          <cell r="D847">
            <v>4</v>
          </cell>
          <cell r="N847" t="str">
            <v>B</v>
          </cell>
          <cell r="O847" t="str">
            <v>P</v>
          </cell>
        </row>
        <row r="848">
          <cell r="A848" t="str">
            <v>7270103</v>
          </cell>
          <cell r="B848" t="str">
            <v>REINFORCEMENT HINGE PLATE OUTER</v>
          </cell>
          <cell r="D848">
            <v>2</v>
          </cell>
          <cell r="N848" t="str">
            <v>B</v>
          </cell>
          <cell r="O848" t="str">
            <v>P</v>
          </cell>
        </row>
        <row r="849">
          <cell r="A849" t="str">
            <v>7270105</v>
          </cell>
          <cell r="B849" t="str">
            <v>BUSHING DOOR HINGE</v>
          </cell>
          <cell r="D849">
            <v>8</v>
          </cell>
          <cell r="N849" t="str">
            <v>A</v>
          </cell>
          <cell r="O849" t="str">
            <v>P</v>
          </cell>
        </row>
        <row r="850">
          <cell r="A850" t="str">
            <v>7270107</v>
          </cell>
          <cell r="B850" t="str">
            <v>CIRCLIP - DOOR HINGE</v>
          </cell>
          <cell r="D850">
            <v>4</v>
          </cell>
          <cell r="N850" t="str">
            <v>A</v>
          </cell>
          <cell r="O850" t="str">
            <v>P</v>
          </cell>
        </row>
        <row r="851">
          <cell r="A851" t="str">
            <v>7270108</v>
          </cell>
          <cell r="B851" t="str">
            <v>PIN - DOOR HINGE</v>
          </cell>
          <cell r="D851">
            <v>4</v>
          </cell>
          <cell r="N851" t="str">
            <v>A</v>
          </cell>
          <cell r="O851" t="str">
            <v>P</v>
          </cell>
        </row>
        <row r="852">
          <cell r="A852" t="str">
            <v>7270111</v>
          </cell>
          <cell r="B852" t="str">
            <v>STOPPER PIN-DOOR HINGE</v>
          </cell>
          <cell r="D852">
            <v>2</v>
          </cell>
          <cell r="N852" t="str">
            <v>OR</v>
          </cell>
          <cell r="O852" t="str">
            <v>P</v>
          </cell>
        </row>
        <row r="853">
          <cell r="A853" t="str">
            <v>7311000</v>
          </cell>
          <cell r="B853" t="str">
            <v>WHEEL WELL FRONT ASSY - LH</v>
          </cell>
          <cell r="D853">
            <v>1</v>
          </cell>
          <cell r="N853" t="str">
            <v>OR</v>
          </cell>
          <cell r="O853" t="str">
            <v>M</v>
          </cell>
        </row>
        <row r="854">
          <cell r="A854" t="str">
            <v>7311100</v>
          </cell>
          <cell r="B854" t="str">
            <v>WHEEL WELL FRONT - LH</v>
          </cell>
          <cell r="C854" t="str">
            <v>RECC/C/03-04/273</v>
          </cell>
          <cell r="D854">
            <v>1</v>
          </cell>
          <cell r="E854">
            <v>532.64</v>
          </cell>
          <cell r="F854" t="str">
            <v>No</v>
          </cell>
          <cell r="G854">
            <v>16</v>
          </cell>
          <cell r="I854">
            <v>4</v>
          </cell>
          <cell r="J854" t="str">
            <v>Rs.</v>
          </cell>
          <cell r="K854" t="str">
            <v>MAINI PRECISION PRODUCTS - BOMMASANDRA</v>
          </cell>
          <cell r="L854" t="str">
            <v>BANGALORE</v>
          </cell>
          <cell r="M854" t="str">
            <v>EX-FAC</v>
          </cell>
          <cell r="N854" t="str">
            <v>OR</v>
          </cell>
          <cell r="O854" t="str">
            <v>B</v>
          </cell>
          <cell r="P854" t="str">
            <v>NK</v>
          </cell>
        </row>
        <row r="855">
          <cell r="A855" t="str">
            <v>731110059</v>
          </cell>
          <cell r="B855" t="str">
            <v>WHEEL WELL FRONT -LH - WITHOUT TRIMMING</v>
          </cell>
          <cell r="C855" t="str">
            <v>RECC/C/03-04/227</v>
          </cell>
          <cell r="D855">
            <v>1</v>
          </cell>
          <cell r="E855">
            <v>249.75</v>
          </cell>
          <cell r="F855" t="str">
            <v>No</v>
          </cell>
          <cell r="G855">
            <v>0</v>
          </cell>
          <cell r="I855">
            <v>4</v>
          </cell>
          <cell r="J855" t="str">
            <v>Rs.</v>
          </cell>
          <cell r="K855" t="str">
            <v>SINTEX INDUSTRIES LIMITED</v>
          </cell>
          <cell r="L855" t="str">
            <v>BANGALORE</v>
          </cell>
          <cell r="M855" t="str">
            <v>EX-FAC</v>
          </cell>
          <cell r="N855" t="str">
            <v>OR</v>
          </cell>
          <cell r="O855" t="str">
            <v>B</v>
          </cell>
          <cell r="P855" t="str">
            <v>BALA</v>
          </cell>
        </row>
        <row r="856">
          <cell r="A856" t="str">
            <v>7312000</v>
          </cell>
          <cell r="B856" t="str">
            <v>WHEEL WELL FRONT ASSY - RH</v>
          </cell>
          <cell r="D856">
            <v>1</v>
          </cell>
          <cell r="N856" t="str">
            <v>OR</v>
          </cell>
          <cell r="O856" t="str">
            <v>M</v>
          </cell>
        </row>
        <row r="857">
          <cell r="A857" t="str">
            <v>7312100</v>
          </cell>
          <cell r="B857" t="str">
            <v>WHEEL WELL FRONT - RH</v>
          </cell>
          <cell r="C857" t="str">
            <v>RECC/C/03-04/273</v>
          </cell>
          <cell r="D857">
            <v>1</v>
          </cell>
          <cell r="E857">
            <v>532.64</v>
          </cell>
          <cell r="F857" t="str">
            <v>No</v>
          </cell>
          <cell r="G857">
            <v>16</v>
          </cell>
          <cell r="I857">
            <v>4</v>
          </cell>
          <cell r="J857" t="str">
            <v>Rs.</v>
          </cell>
          <cell r="K857" t="str">
            <v>MAINI PRECISION PRODUCTS - BOMMASANDRA</v>
          </cell>
          <cell r="L857" t="str">
            <v>BANGALORE</v>
          </cell>
          <cell r="M857" t="str">
            <v>EX-FAC</v>
          </cell>
          <cell r="N857" t="str">
            <v>OR</v>
          </cell>
          <cell r="O857" t="str">
            <v>B</v>
          </cell>
          <cell r="P857" t="str">
            <v>NK</v>
          </cell>
        </row>
        <row r="858">
          <cell r="A858" t="str">
            <v>731210059</v>
          </cell>
          <cell r="B858" t="str">
            <v>WHEEL WELL FRONT - RH - WITHOUT TRIMMING</v>
          </cell>
          <cell r="C858" t="str">
            <v>RECC/C/03-04/227</v>
          </cell>
          <cell r="D858">
            <v>1</v>
          </cell>
          <cell r="E858">
            <v>249.75</v>
          </cell>
          <cell r="F858" t="str">
            <v>No</v>
          </cell>
          <cell r="G858">
            <v>0</v>
          </cell>
          <cell r="I858">
            <v>4</v>
          </cell>
          <cell r="J858" t="str">
            <v>Rs.</v>
          </cell>
          <cell r="K858" t="str">
            <v>SINTEX INDUSTRIES LIMITED</v>
          </cell>
          <cell r="L858" t="str">
            <v>BANGALORE</v>
          </cell>
          <cell r="M858" t="str">
            <v>EX-FAC</v>
          </cell>
          <cell r="N858" t="str">
            <v>OR</v>
          </cell>
          <cell r="O858" t="str">
            <v>B</v>
          </cell>
          <cell r="P858" t="str">
            <v>BALA</v>
          </cell>
        </row>
        <row r="859">
          <cell r="A859" t="str">
            <v>7320101</v>
          </cell>
          <cell r="B859" t="str">
            <v>PAD SOUND DEADENER WHEEL WELL REAR UPPER</v>
          </cell>
          <cell r="C859" t="str">
            <v>RECC/C/03-04/115</v>
          </cell>
          <cell r="D859">
            <v>2</v>
          </cell>
          <cell r="E859">
            <v>27.96</v>
          </cell>
          <cell r="F859" t="str">
            <v>No</v>
          </cell>
          <cell r="G859">
            <v>16</v>
          </cell>
          <cell r="I859">
            <v>4</v>
          </cell>
          <cell r="J859" t="str">
            <v>Rs.</v>
          </cell>
          <cell r="K859" t="str">
            <v>PARACOATS PRODUCTS LTD.,</v>
          </cell>
          <cell r="L859" t="str">
            <v>HOSUR</v>
          </cell>
          <cell r="M859" t="str">
            <v>EX-FAC</v>
          </cell>
          <cell r="N859" t="str">
            <v>OR</v>
          </cell>
          <cell r="O859" t="str">
            <v>B</v>
          </cell>
          <cell r="P859" t="str">
            <v>BVN</v>
          </cell>
        </row>
        <row r="860">
          <cell r="A860" t="str">
            <v>7321000</v>
          </cell>
          <cell r="B860" t="str">
            <v>WHEEL WELL REAR ASSY - LH</v>
          </cell>
          <cell r="D860">
            <v>1</v>
          </cell>
          <cell r="N860" t="str">
            <v>OR</v>
          </cell>
          <cell r="O860" t="str">
            <v>M</v>
          </cell>
        </row>
        <row r="861">
          <cell r="A861" t="str">
            <v>7321100</v>
          </cell>
          <cell r="B861" t="str">
            <v>WHEEL WELL REAR - LH (For Rotomolded Bumper)</v>
          </cell>
          <cell r="C861" t="str">
            <v>RECC/C/03-04/273</v>
          </cell>
          <cell r="D861">
            <v>1</v>
          </cell>
          <cell r="E861">
            <v>345.13</v>
          </cell>
          <cell r="F861" t="str">
            <v>No</v>
          </cell>
          <cell r="G861">
            <v>16</v>
          </cell>
          <cell r="I861">
            <v>4</v>
          </cell>
          <cell r="J861" t="str">
            <v>Rs.</v>
          </cell>
          <cell r="K861" t="str">
            <v>MAINI PRECISION PRODUCTS - BOMMASANDRA</v>
          </cell>
          <cell r="L861" t="str">
            <v>BANGALORE</v>
          </cell>
          <cell r="M861" t="str">
            <v>EX-FAC</v>
          </cell>
          <cell r="N861" t="str">
            <v>OR</v>
          </cell>
          <cell r="O861" t="str">
            <v>B</v>
          </cell>
          <cell r="P861" t="str">
            <v>NK</v>
          </cell>
        </row>
        <row r="862">
          <cell r="A862" t="str">
            <v>7322000</v>
          </cell>
          <cell r="B862" t="str">
            <v>WHEEL WELL REAR ASSY- RH</v>
          </cell>
          <cell r="D862">
            <v>1</v>
          </cell>
          <cell r="N862" t="str">
            <v>OR</v>
          </cell>
          <cell r="O862" t="str">
            <v>M</v>
          </cell>
        </row>
        <row r="863">
          <cell r="A863" t="str">
            <v>7322100</v>
          </cell>
          <cell r="B863" t="str">
            <v>WHEEL WELL REAR - RH (For Rotomolded Bumper)</v>
          </cell>
          <cell r="C863" t="str">
            <v>RECC/C/03-04/273</v>
          </cell>
          <cell r="D863">
            <v>1</v>
          </cell>
          <cell r="E863">
            <v>345.13</v>
          </cell>
          <cell r="F863" t="str">
            <v>No</v>
          </cell>
          <cell r="G863">
            <v>16</v>
          </cell>
          <cell r="I863">
            <v>4</v>
          </cell>
          <cell r="J863" t="str">
            <v>Rs.</v>
          </cell>
          <cell r="K863" t="str">
            <v>MAINI PRECISION PRODUCTS - BOMMASANDRA</v>
          </cell>
          <cell r="L863" t="str">
            <v>BANGALORE</v>
          </cell>
          <cell r="M863" t="str">
            <v>EX-FAC</v>
          </cell>
          <cell r="N863" t="str">
            <v>OR</v>
          </cell>
          <cell r="O863" t="str">
            <v>B</v>
          </cell>
          <cell r="P863" t="str">
            <v>NK</v>
          </cell>
        </row>
        <row r="864">
          <cell r="A864" t="str">
            <v>7410000</v>
          </cell>
          <cell r="B864" t="str">
            <v>WINDSHIELD ASSY</v>
          </cell>
          <cell r="D864">
            <v>1</v>
          </cell>
          <cell r="N864" t="str">
            <v>OR</v>
          </cell>
          <cell r="O864" t="str">
            <v>M</v>
          </cell>
        </row>
        <row r="865">
          <cell r="A865" t="str">
            <v>7410101</v>
          </cell>
          <cell r="B865" t="str">
            <v>WINDSHIELD GLASS</v>
          </cell>
          <cell r="C865" t="str">
            <v>RECC/C/03-04/131</v>
          </cell>
          <cell r="D865">
            <v>1</v>
          </cell>
          <cell r="E865">
            <v>935</v>
          </cell>
          <cell r="F865" t="str">
            <v>No</v>
          </cell>
          <cell r="G865">
            <v>0</v>
          </cell>
          <cell r="I865">
            <v>4</v>
          </cell>
          <cell r="J865" t="str">
            <v>Rs.</v>
          </cell>
          <cell r="K865" t="str">
            <v>SEKURIT SAINT GOBAIN INDIA LTD.,</v>
          </cell>
          <cell r="L865" t="str">
            <v>PUNE</v>
          </cell>
          <cell r="M865" t="str">
            <v>EX-FAC</v>
          </cell>
          <cell r="N865" t="str">
            <v>E</v>
          </cell>
          <cell r="O865" t="str">
            <v>B</v>
          </cell>
          <cell r="P865" t="str">
            <v>BVN</v>
          </cell>
        </row>
        <row r="866">
          <cell r="A866" t="str">
            <v>7410103</v>
          </cell>
          <cell r="B866" t="str">
            <v>WINDSHIELD SEAL</v>
          </cell>
          <cell r="C866" t="str">
            <v>RECC/C/03-04/51</v>
          </cell>
          <cell r="D866">
            <v>1</v>
          </cell>
          <cell r="E866">
            <v>68.72</v>
          </cell>
          <cell r="F866" t="str">
            <v>No</v>
          </cell>
          <cell r="G866">
            <v>0</v>
          </cell>
          <cell r="I866">
            <v>4</v>
          </cell>
          <cell r="J866" t="str">
            <v>Rs.</v>
          </cell>
          <cell r="K866" t="str">
            <v>MICRON ELASTOMERS (P) LTD</v>
          </cell>
          <cell r="L866" t="str">
            <v>CHENNAI</v>
          </cell>
          <cell r="M866" t="str">
            <v>EX-FAC</v>
          </cell>
          <cell r="N866" t="str">
            <v>B</v>
          </cell>
          <cell r="O866" t="str">
            <v>B</v>
          </cell>
          <cell r="P866" t="str">
            <v>SK</v>
          </cell>
        </row>
        <row r="867">
          <cell r="A867" t="str">
            <v>7410104</v>
          </cell>
          <cell r="B867" t="str">
            <v>SEAL, WINDSHIELD-FRAME-INSIDE (TOP &amp; SIDES)</v>
          </cell>
          <cell r="C867" t="str">
            <v>RECC/C/03-04/51</v>
          </cell>
          <cell r="D867">
            <v>1</v>
          </cell>
          <cell r="E867">
            <v>29.13</v>
          </cell>
          <cell r="F867" t="str">
            <v>No</v>
          </cell>
          <cell r="G867">
            <v>0</v>
          </cell>
          <cell r="I867">
            <v>4</v>
          </cell>
          <cell r="J867" t="str">
            <v>Rs.</v>
          </cell>
          <cell r="K867" t="str">
            <v>MICRON ELASTOMERS (P) LTD</v>
          </cell>
          <cell r="L867" t="str">
            <v>CHENNAI</v>
          </cell>
          <cell r="M867" t="str">
            <v>EX-FAC</v>
          </cell>
          <cell r="N867" t="str">
            <v>D</v>
          </cell>
          <cell r="O867" t="str">
            <v>B</v>
          </cell>
          <cell r="P867" t="str">
            <v>SK</v>
          </cell>
        </row>
        <row r="868">
          <cell r="A868" t="str">
            <v>7410106</v>
          </cell>
          <cell r="B868" t="str">
            <v>SPACER WINSHIELD GLASS</v>
          </cell>
          <cell r="C868" t="str">
            <v>RECC/C/03-04/51</v>
          </cell>
          <cell r="D868">
            <v>3</v>
          </cell>
          <cell r="E868">
            <v>1.05</v>
          </cell>
          <cell r="F868" t="str">
            <v>No</v>
          </cell>
          <cell r="G868">
            <v>0</v>
          </cell>
          <cell r="I868">
            <v>4</v>
          </cell>
          <cell r="J868" t="str">
            <v>Rs.</v>
          </cell>
          <cell r="K868" t="str">
            <v>MICRON ELASTOMERS (P) LTD</v>
          </cell>
          <cell r="L868" t="str">
            <v>CHENNAI</v>
          </cell>
          <cell r="M868" t="str">
            <v>EX-FAC</v>
          </cell>
          <cell r="N868" t="str">
            <v>OR</v>
          </cell>
          <cell r="O868" t="str">
            <v>B</v>
          </cell>
          <cell r="P868" t="str">
            <v>SK</v>
          </cell>
        </row>
        <row r="869">
          <cell r="A869" t="str">
            <v>7411105</v>
          </cell>
          <cell r="B869" t="str">
            <v>SEAL,CORNER-WINDSHIELD-LH</v>
          </cell>
          <cell r="C869" t="str">
            <v>RECC/C/02-03/12</v>
          </cell>
          <cell r="D869">
            <v>1</v>
          </cell>
          <cell r="E869">
            <v>150</v>
          </cell>
          <cell r="F869" t="str">
            <v>No</v>
          </cell>
          <cell r="G869">
            <v>0</v>
          </cell>
          <cell r="I869">
            <v>4</v>
          </cell>
          <cell r="J869" t="str">
            <v>Rs.</v>
          </cell>
          <cell r="K869" t="str">
            <v>3D PRODUCT DEVELOPMENT PVT LTD</v>
          </cell>
          <cell r="L869" t="str">
            <v>BANGALORE</v>
          </cell>
          <cell r="M869" t="str">
            <v>DEL-RECC</v>
          </cell>
          <cell r="N869" t="str">
            <v>A</v>
          </cell>
          <cell r="O869" t="str">
            <v>P</v>
          </cell>
        </row>
        <row r="870">
          <cell r="A870" t="str">
            <v>7412105</v>
          </cell>
          <cell r="B870" t="str">
            <v>SEAL, CORNER-WINDSHIELD-RH</v>
          </cell>
          <cell r="D870">
            <v>1</v>
          </cell>
          <cell r="N870" t="str">
            <v>A</v>
          </cell>
          <cell r="O870" t="str">
            <v>P</v>
          </cell>
        </row>
        <row r="871">
          <cell r="A871" t="str">
            <v>7420105</v>
          </cell>
          <cell r="B871" t="str">
            <v>SEAL INNER - REAR QUARTER GLASS</v>
          </cell>
          <cell r="C871" t="str">
            <v>RECC/C/03-04/51</v>
          </cell>
          <cell r="D871">
            <v>2</v>
          </cell>
          <cell r="E871">
            <v>12.66</v>
          </cell>
          <cell r="F871" t="str">
            <v>No</v>
          </cell>
          <cell r="G871">
            <v>0</v>
          </cell>
          <cell r="I871">
            <v>4</v>
          </cell>
          <cell r="J871" t="str">
            <v>Rs.</v>
          </cell>
          <cell r="K871" t="str">
            <v>MICRON ELASTOMERS (P) LTD</v>
          </cell>
          <cell r="L871" t="str">
            <v>CHENNAI</v>
          </cell>
          <cell r="M871" t="str">
            <v>EX-FAC</v>
          </cell>
          <cell r="N871" t="str">
            <v>A</v>
          </cell>
          <cell r="O871" t="str">
            <v>B</v>
          </cell>
          <cell r="P871" t="str">
            <v>SK</v>
          </cell>
        </row>
        <row r="872">
          <cell r="A872" t="str">
            <v>7421000</v>
          </cell>
          <cell r="B872" t="str">
            <v>REAR QUARTER GLASS ASSY - LH</v>
          </cell>
          <cell r="D872">
            <v>1</v>
          </cell>
          <cell r="N872" t="str">
            <v>OR</v>
          </cell>
          <cell r="O872" t="str">
            <v>M</v>
          </cell>
        </row>
        <row r="873">
          <cell r="A873" t="str">
            <v>7421101</v>
          </cell>
          <cell r="B873" t="str">
            <v>REAR QUARTER GLASS - LH</v>
          </cell>
          <cell r="C873" t="str">
            <v>RECC/C/03-04/131</v>
          </cell>
          <cell r="D873">
            <v>1</v>
          </cell>
          <cell r="E873">
            <v>125</v>
          </cell>
          <cell r="F873" t="str">
            <v>No</v>
          </cell>
          <cell r="G873">
            <v>16</v>
          </cell>
          <cell r="I873">
            <v>4</v>
          </cell>
          <cell r="J873" t="str">
            <v>Rs.</v>
          </cell>
          <cell r="K873" t="str">
            <v>SEKURIT SAINT GOBAIN INDIA LTD.,</v>
          </cell>
          <cell r="L873" t="str">
            <v>PUNE</v>
          </cell>
          <cell r="M873" t="str">
            <v>EX-FAC</v>
          </cell>
          <cell r="N873" t="str">
            <v>B</v>
          </cell>
          <cell r="O873" t="str">
            <v>B</v>
          </cell>
          <cell r="P873" t="str">
            <v>BVN</v>
          </cell>
        </row>
        <row r="874">
          <cell r="A874" t="str">
            <v>7421102</v>
          </cell>
          <cell r="B874" t="str">
            <v>SEAL - H- REAR QUARTER GLASS - LH</v>
          </cell>
          <cell r="C874" t="str">
            <v>RECC/C/03-04/51</v>
          </cell>
          <cell r="D874">
            <v>1</v>
          </cell>
          <cell r="E874">
            <v>13.72</v>
          </cell>
          <cell r="F874" t="str">
            <v>No</v>
          </cell>
          <cell r="G874">
            <v>0</v>
          </cell>
          <cell r="I874">
            <v>4</v>
          </cell>
          <cell r="J874" t="str">
            <v>Rs.</v>
          </cell>
          <cell r="K874" t="str">
            <v>MICRON ELASTOMERS (P) LTD</v>
          </cell>
          <cell r="L874" t="str">
            <v>CHENNAI</v>
          </cell>
          <cell r="M874" t="str">
            <v>EX-FAC</v>
          </cell>
          <cell r="N874" t="str">
            <v>A</v>
          </cell>
          <cell r="O874" t="str">
            <v>B</v>
          </cell>
          <cell r="P874" t="str">
            <v>SK</v>
          </cell>
        </row>
        <row r="875">
          <cell r="A875" t="str">
            <v>7422000</v>
          </cell>
          <cell r="B875" t="str">
            <v>REAR QUARTER GLASS ASSY - RH</v>
          </cell>
          <cell r="D875">
            <v>1</v>
          </cell>
          <cell r="N875" t="str">
            <v>ND</v>
          </cell>
          <cell r="O875" t="str">
            <v>M</v>
          </cell>
        </row>
        <row r="876">
          <cell r="A876" t="str">
            <v>7422101</v>
          </cell>
          <cell r="B876" t="str">
            <v>REAR QUARTER GLASS - RH</v>
          </cell>
          <cell r="C876" t="str">
            <v>RECC/C/03-04/131</v>
          </cell>
          <cell r="D876">
            <v>1</v>
          </cell>
          <cell r="E876">
            <v>125</v>
          </cell>
          <cell r="F876" t="str">
            <v>No</v>
          </cell>
          <cell r="G876">
            <v>0</v>
          </cell>
          <cell r="I876">
            <v>4</v>
          </cell>
          <cell r="J876" t="str">
            <v>Rs.</v>
          </cell>
          <cell r="K876" t="str">
            <v>SEKURIT SAINT GOBAIN INDIA LTD.,</v>
          </cell>
          <cell r="L876" t="str">
            <v>PUNE</v>
          </cell>
          <cell r="M876" t="str">
            <v>EX-FAC</v>
          </cell>
          <cell r="N876" t="str">
            <v>B</v>
          </cell>
          <cell r="O876" t="str">
            <v>B</v>
          </cell>
          <cell r="P876" t="str">
            <v>BVN</v>
          </cell>
        </row>
        <row r="877">
          <cell r="A877" t="str">
            <v>7422102</v>
          </cell>
          <cell r="B877" t="str">
            <v>SEAL - H- REAR QUARTER GLASS - RH</v>
          </cell>
          <cell r="C877" t="str">
            <v>RECC/C/03-04/51</v>
          </cell>
          <cell r="D877">
            <v>1</v>
          </cell>
          <cell r="E877">
            <v>13.72</v>
          </cell>
          <cell r="F877" t="str">
            <v>No</v>
          </cell>
          <cell r="G877">
            <v>0</v>
          </cell>
          <cell r="I877">
            <v>4</v>
          </cell>
          <cell r="J877" t="str">
            <v>Rs.</v>
          </cell>
          <cell r="K877" t="str">
            <v>MICRON ELASTOMERS (P) LTD</v>
          </cell>
          <cell r="L877" t="str">
            <v>CHENNAI</v>
          </cell>
          <cell r="M877" t="str">
            <v>EX-FAC</v>
          </cell>
          <cell r="N877" t="str">
            <v>A</v>
          </cell>
          <cell r="O877" t="str">
            <v>B</v>
          </cell>
          <cell r="P877" t="str">
            <v>SK</v>
          </cell>
        </row>
        <row r="878">
          <cell r="A878" t="str">
            <v>7430000</v>
          </cell>
          <cell r="B878" t="str">
            <v>REAR HATCH ASSY</v>
          </cell>
          <cell r="D878">
            <v>1</v>
          </cell>
          <cell r="N878" t="str">
            <v>ND</v>
          </cell>
          <cell r="O878" t="str">
            <v>M</v>
          </cell>
        </row>
        <row r="879">
          <cell r="A879" t="str">
            <v>7430002</v>
          </cell>
          <cell r="B879" t="str">
            <v>HINGE-REAR HATCH ASSY</v>
          </cell>
          <cell r="C879" t="str">
            <v>RECC/C/03-04/195</v>
          </cell>
          <cell r="D879">
            <v>2</v>
          </cell>
          <cell r="E879">
            <v>18.309999999999999</v>
          </cell>
          <cell r="F879" t="str">
            <v>No</v>
          </cell>
          <cell r="G879">
            <v>0</v>
          </cell>
          <cell r="I879">
            <v>4</v>
          </cell>
          <cell r="J879" t="str">
            <v>Rs.</v>
          </cell>
          <cell r="K879" t="str">
            <v>GB INDUSTRIES</v>
          </cell>
          <cell r="L879" t="str">
            <v>FARIDABAD</v>
          </cell>
          <cell r="M879" t="str">
            <v>EX-FAC</v>
          </cell>
          <cell r="N879" t="str">
            <v>C</v>
          </cell>
          <cell r="O879" t="str">
            <v>B</v>
          </cell>
          <cell r="P879" t="str">
            <v>GR</v>
          </cell>
        </row>
        <row r="880">
          <cell r="A880" t="str">
            <v>7430004</v>
          </cell>
          <cell r="B880" t="str">
            <v>HATCH HINGE HARDWARE ASSY</v>
          </cell>
          <cell r="D880">
            <v>1</v>
          </cell>
          <cell r="N880" t="str">
            <v>OR</v>
          </cell>
          <cell r="O880" t="str">
            <v>M</v>
          </cell>
        </row>
        <row r="881">
          <cell r="A881" t="str">
            <v>7430005</v>
          </cell>
          <cell r="B881" t="str">
            <v>LATCH BOTTOM REAR HATCH GLASS</v>
          </cell>
          <cell r="C881" t="str">
            <v>RECC/C/02-03/52</v>
          </cell>
          <cell r="D881">
            <v>1</v>
          </cell>
          <cell r="E881">
            <v>65</v>
          </cell>
          <cell r="F881" t="str">
            <v>No</v>
          </cell>
          <cell r="G881">
            <v>16</v>
          </cell>
          <cell r="I881">
            <v>4</v>
          </cell>
          <cell r="J881" t="str">
            <v>Rs.</v>
          </cell>
          <cell r="K881" t="str">
            <v>INDO ITALIA MANUFACTURING CO.</v>
          </cell>
          <cell r="L881" t="str">
            <v>NEW DELHI</v>
          </cell>
          <cell r="M881" t="str">
            <v>EX-FAC</v>
          </cell>
          <cell r="N881" t="str">
            <v>B</v>
          </cell>
          <cell r="O881" t="str">
            <v>B</v>
          </cell>
          <cell r="P881" t="str">
            <v>BVN</v>
          </cell>
        </row>
        <row r="882">
          <cell r="A882" t="str">
            <v>7430006</v>
          </cell>
          <cell r="B882" t="str">
            <v>HARDWARE REAR HATCH STRUT ASSY</v>
          </cell>
          <cell r="C882" t="str">
            <v>RECC/CASH/03-04/9</v>
          </cell>
          <cell r="D882">
            <v>1</v>
          </cell>
          <cell r="E882">
            <v>20</v>
          </cell>
          <cell r="F882" t="str">
            <v>No</v>
          </cell>
          <cell r="G882">
            <v>0</v>
          </cell>
          <cell r="I882">
            <v>4</v>
          </cell>
          <cell r="K882" t="str">
            <v>PRETECH</v>
          </cell>
          <cell r="L882" t="str">
            <v>BANGALORE</v>
          </cell>
          <cell r="N882" t="str">
            <v>OR</v>
          </cell>
          <cell r="O882" t="str">
            <v>B</v>
          </cell>
          <cell r="P882" t="str">
            <v>SK</v>
          </cell>
        </row>
        <row r="883">
          <cell r="A883" t="str">
            <v>7430024</v>
          </cell>
          <cell r="B883" t="str">
            <v>SPRING PLATE - END MOLDED REAR HATCH LATCH</v>
          </cell>
          <cell r="C883" t="str">
            <v>RECC/C/02-03/680</v>
          </cell>
          <cell r="D883">
            <v>1</v>
          </cell>
          <cell r="E883">
            <v>2</v>
          </cell>
          <cell r="F883" t="str">
            <v>No</v>
          </cell>
          <cell r="G883">
            <v>0</v>
          </cell>
          <cell r="I883">
            <v>4</v>
          </cell>
          <cell r="J883" t="str">
            <v>Rs.</v>
          </cell>
          <cell r="K883" t="str">
            <v>MAINI PRECISION PRODUCTS - BOMMASANDRA</v>
          </cell>
          <cell r="L883" t="str">
            <v>BANGALORE</v>
          </cell>
          <cell r="M883" t="str">
            <v>EX-FAC</v>
          </cell>
          <cell r="N883" t="str">
            <v>OR</v>
          </cell>
          <cell r="O883" t="str">
            <v>S</v>
          </cell>
          <cell r="P883" t="str">
            <v>HN</v>
          </cell>
        </row>
        <row r="884">
          <cell r="A884" t="str">
            <v>7430042</v>
          </cell>
          <cell r="B884" t="str">
            <v>NUT PLATE WELDMENT - HATCH LATCH</v>
          </cell>
          <cell r="C884" t="str">
            <v>RECC/CASH/03-04/159</v>
          </cell>
          <cell r="D884">
            <v>1</v>
          </cell>
          <cell r="E884">
            <v>15</v>
          </cell>
          <cell r="F884" t="str">
            <v>No</v>
          </cell>
          <cell r="G884">
            <v>0</v>
          </cell>
          <cell r="I884">
            <v>4</v>
          </cell>
          <cell r="K884" t="str">
            <v>GR ENTERPRISES</v>
          </cell>
          <cell r="L884" t="str">
            <v>BANGALORE</v>
          </cell>
          <cell r="N884" t="str">
            <v>OR</v>
          </cell>
          <cell r="O884" t="str">
            <v>B</v>
          </cell>
          <cell r="P884" t="str">
            <v>SK</v>
          </cell>
        </row>
        <row r="885">
          <cell r="A885" t="str">
            <v>7430101</v>
          </cell>
          <cell r="B885" t="str">
            <v>GLASS- REAR HATCH</v>
          </cell>
          <cell r="C885" t="str">
            <v>RECC/C/03-04/131</v>
          </cell>
          <cell r="D885">
            <v>1</v>
          </cell>
          <cell r="E885">
            <v>675</v>
          </cell>
          <cell r="F885" t="str">
            <v>No</v>
          </cell>
          <cell r="G885">
            <v>0</v>
          </cell>
          <cell r="I885">
            <v>4</v>
          </cell>
          <cell r="J885" t="str">
            <v>Rs.</v>
          </cell>
          <cell r="K885" t="str">
            <v>SEKURIT SAINT GOBAIN INDIA LTD.,</v>
          </cell>
          <cell r="L885" t="str">
            <v>PUNE</v>
          </cell>
          <cell r="M885" t="str">
            <v>EX-FAC</v>
          </cell>
          <cell r="N885" t="str">
            <v>D</v>
          </cell>
          <cell r="O885" t="str">
            <v>B</v>
          </cell>
          <cell r="P885" t="str">
            <v>BVN</v>
          </cell>
        </row>
        <row r="886">
          <cell r="A886" t="str">
            <v>7430102</v>
          </cell>
          <cell r="B886" t="str">
            <v>HINGE - REAR HATCH</v>
          </cell>
          <cell r="D886">
            <v>2</v>
          </cell>
          <cell r="N886" t="str">
            <v>OB</v>
          </cell>
          <cell r="O886" t="str">
            <v>P</v>
          </cell>
        </row>
        <row r="887">
          <cell r="A887" t="str">
            <v>7430103</v>
          </cell>
          <cell r="B887" t="str">
            <v>STRUT - REAR HATCH</v>
          </cell>
          <cell r="C887" t="str">
            <v>RECC/C/03-04/147</v>
          </cell>
          <cell r="D887">
            <v>1</v>
          </cell>
          <cell r="E887">
            <v>155</v>
          </cell>
          <cell r="F887" t="str">
            <v>No</v>
          </cell>
          <cell r="G887">
            <v>16</v>
          </cell>
          <cell r="I887">
            <v>4</v>
          </cell>
          <cell r="J887" t="str">
            <v>Rs.</v>
          </cell>
          <cell r="K887" t="str">
            <v>SUSPA PNEUMATICS (I) LTD</v>
          </cell>
          <cell r="L887" t="str">
            <v>CHENNAI</v>
          </cell>
          <cell r="M887" t="str">
            <v>EX-FAC</v>
          </cell>
          <cell r="N887" t="str">
            <v>B</v>
          </cell>
          <cell r="O887" t="str">
            <v>B</v>
          </cell>
          <cell r="P887" t="str">
            <v>RAM</v>
          </cell>
        </row>
        <row r="888">
          <cell r="A888" t="str">
            <v>7430105</v>
          </cell>
          <cell r="B888" t="str">
            <v>SPACER - HATCH HINGE</v>
          </cell>
          <cell r="D888">
            <v>2</v>
          </cell>
          <cell r="N888" t="str">
            <v>OR</v>
          </cell>
          <cell r="O888" t="str">
            <v>P</v>
          </cell>
        </row>
        <row r="889">
          <cell r="A889" t="str">
            <v>7430106</v>
          </cell>
          <cell r="B889" t="str">
            <v>SPACER, PLASTIC INTERIOR</v>
          </cell>
          <cell r="D889">
            <v>4</v>
          </cell>
          <cell r="N889" t="str">
            <v>OB</v>
          </cell>
          <cell r="O889" t="str">
            <v>P</v>
          </cell>
        </row>
        <row r="890">
          <cell r="A890" t="str">
            <v>7430107</v>
          </cell>
          <cell r="B890" t="str">
            <v>SEAL, RUBBER EXTERIOR - HATCH MOUNT</v>
          </cell>
          <cell r="D890">
            <v>4</v>
          </cell>
          <cell r="N890" t="str">
            <v>OB</v>
          </cell>
          <cell r="O890" t="str">
            <v>P</v>
          </cell>
        </row>
        <row r="891">
          <cell r="A891" t="str">
            <v>7430108</v>
          </cell>
          <cell r="B891" t="str">
            <v>NUT, EXTERIOR - HATCH MOUNT</v>
          </cell>
          <cell r="D891">
            <v>4</v>
          </cell>
          <cell r="N891" t="str">
            <v>OB</v>
          </cell>
          <cell r="O891" t="str">
            <v>P</v>
          </cell>
        </row>
        <row r="892">
          <cell r="A892" t="str">
            <v>7430109</v>
          </cell>
          <cell r="B892" t="str">
            <v>GASKET-HATCH HINGE UPPER</v>
          </cell>
          <cell r="D892">
            <v>2</v>
          </cell>
          <cell r="N892" t="str">
            <v>ND</v>
          </cell>
          <cell r="O892" t="str">
            <v>P</v>
          </cell>
        </row>
        <row r="893">
          <cell r="A893" t="str">
            <v>7430113</v>
          </cell>
          <cell r="B893" t="str">
            <v>STRIKER PLATE ,REAR HATCH</v>
          </cell>
          <cell r="D893">
            <v>1</v>
          </cell>
          <cell r="N893" t="str">
            <v>OR</v>
          </cell>
          <cell r="O893" t="str">
            <v>P</v>
          </cell>
        </row>
        <row r="894">
          <cell r="A894" t="str">
            <v>7430114</v>
          </cell>
          <cell r="B894" t="str">
            <v>RUBBER WASHER - HATCH HINGE</v>
          </cell>
          <cell r="C894" t="str">
            <v>RECC/C/03-04/163</v>
          </cell>
          <cell r="D894">
            <v>3</v>
          </cell>
          <cell r="E894">
            <v>0.9</v>
          </cell>
          <cell r="F894" t="str">
            <v>No</v>
          </cell>
          <cell r="G894">
            <v>0</v>
          </cell>
          <cell r="I894">
            <v>4</v>
          </cell>
          <cell r="J894" t="str">
            <v>Rs.</v>
          </cell>
          <cell r="K894" t="str">
            <v>SRINIVASA RUBBER PRODUCTS</v>
          </cell>
          <cell r="L894" t="str">
            <v>BANGALORE</v>
          </cell>
          <cell r="M894" t="str">
            <v>EX-FAC</v>
          </cell>
          <cell r="N894" t="str">
            <v>OR</v>
          </cell>
          <cell r="O894" t="str">
            <v>B</v>
          </cell>
          <cell r="P894" t="str">
            <v>RAM</v>
          </cell>
        </row>
        <row r="895">
          <cell r="A895" t="str">
            <v>7430116</v>
          </cell>
          <cell r="B895" t="str">
            <v>SPRING PLATE - BARE - REAR HATCH LATCHER</v>
          </cell>
          <cell r="C895" t="str">
            <v>RECC/C/02-03/665</v>
          </cell>
          <cell r="D895">
            <v>1</v>
          </cell>
          <cell r="E895">
            <v>4.5</v>
          </cell>
          <cell r="F895" t="str">
            <v>No</v>
          </cell>
          <cell r="G895">
            <v>0</v>
          </cell>
          <cell r="I895">
            <v>4</v>
          </cell>
          <cell r="J895" t="str">
            <v>Rs.</v>
          </cell>
          <cell r="K895" t="str">
            <v>SREE LAKSHMI SPRING INDUSTRIES</v>
          </cell>
          <cell r="L895" t="str">
            <v>BANGALORE</v>
          </cell>
          <cell r="M895" t="str">
            <v>EX-FAC</v>
          </cell>
          <cell r="N895" t="str">
            <v>OR</v>
          </cell>
          <cell r="O895" t="str">
            <v>B</v>
          </cell>
          <cell r="P895" t="str">
            <v>HN</v>
          </cell>
        </row>
        <row r="896">
          <cell r="A896" t="str">
            <v>7430117</v>
          </cell>
          <cell r="B896" t="str">
            <v>SEAL BULB - REAR HATCH</v>
          </cell>
          <cell r="C896" t="str">
            <v>RECC/C/03-04/149</v>
          </cell>
          <cell r="D896">
            <v>1</v>
          </cell>
          <cell r="E896">
            <v>123.34</v>
          </cell>
          <cell r="F896" t="str">
            <v>No</v>
          </cell>
          <cell r="G896">
            <v>16</v>
          </cell>
          <cell r="I896">
            <v>4</v>
          </cell>
          <cell r="J896" t="str">
            <v>Rs.</v>
          </cell>
          <cell r="K896" t="str">
            <v>NATIONAL ENGINEERING INDUSTRIES LIMITED</v>
          </cell>
          <cell r="L896" t="str">
            <v>CALCUTTA</v>
          </cell>
          <cell r="M896" t="str">
            <v>EX-FAC</v>
          </cell>
          <cell r="N896" t="str">
            <v>A</v>
          </cell>
          <cell r="O896" t="str">
            <v>B</v>
          </cell>
          <cell r="P896" t="str">
            <v>BVN</v>
          </cell>
        </row>
        <row r="897">
          <cell r="A897" t="str">
            <v>7430118</v>
          </cell>
          <cell r="B897" t="str">
            <v>INSERT - RR HATCH STRUT MTG</v>
          </cell>
          <cell r="C897" t="str">
            <v>RECC/C/03-04/145</v>
          </cell>
          <cell r="D897">
            <v>1</v>
          </cell>
          <cell r="E897">
            <v>0.75</v>
          </cell>
          <cell r="F897" t="str">
            <v>No</v>
          </cell>
          <cell r="G897">
            <v>16</v>
          </cell>
          <cell r="I897">
            <v>4</v>
          </cell>
          <cell r="J897" t="str">
            <v>Rs.</v>
          </cell>
          <cell r="K897" t="str">
            <v>PLASMOTEK</v>
          </cell>
          <cell r="L897" t="str">
            <v>BANGALORE</v>
          </cell>
          <cell r="M897" t="str">
            <v>EX-FAC</v>
          </cell>
          <cell r="N897" t="str">
            <v>OR</v>
          </cell>
          <cell r="O897" t="str">
            <v>B</v>
          </cell>
          <cell r="P897" t="str">
            <v>BVN</v>
          </cell>
        </row>
        <row r="898">
          <cell r="A898" t="str">
            <v>7430119</v>
          </cell>
          <cell r="B898" t="str">
            <v>GASKET RR HATCH STRUT MTG</v>
          </cell>
          <cell r="C898" t="str">
            <v>RECC/C/03-04/163</v>
          </cell>
          <cell r="D898">
            <v>1</v>
          </cell>
          <cell r="E898">
            <v>0.4</v>
          </cell>
          <cell r="F898" t="str">
            <v>No</v>
          </cell>
          <cell r="G898">
            <v>16</v>
          </cell>
          <cell r="I898">
            <v>4</v>
          </cell>
          <cell r="J898" t="str">
            <v>Rs.</v>
          </cell>
          <cell r="K898" t="str">
            <v>SRINIVASA RUBBER PRODUCTS</v>
          </cell>
          <cell r="L898" t="str">
            <v>BANGALORE</v>
          </cell>
          <cell r="M898" t="str">
            <v>EX-FAC</v>
          </cell>
          <cell r="N898" t="str">
            <v>OR</v>
          </cell>
          <cell r="O898" t="str">
            <v>B</v>
          </cell>
          <cell r="P898" t="str">
            <v>RAM</v>
          </cell>
        </row>
        <row r="899">
          <cell r="A899" t="str">
            <v>7430120</v>
          </cell>
          <cell r="B899" t="str">
            <v>RUBBER GASKET-Hatch Hinge</v>
          </cell>
          <cell r="C899" t="str">
            <v>RECC/C/03-04/163</v>
          </cell>
          <cell r="D899">
            <v>1</v>
          </cell>
          <cell r="E899">
            <v>0.9</v>
          </cell>
          <cell r="F899" t="str">
            <v>No</v>
          </cell>
          <cell r="G899">
            <v>16</v>
          </cell>
          <cell r="I899">
            <v>4</v>
          </cell>
          <cell r="J899" t="str">
            <v>Rs.</v>
          </cell>
          <cell r="K899" t="str">
            <v>SRINIVASA RUBBER PRODUCTS</v>
          </cell>
          <cell r="L899" t="str">
            <v>BANGALORE</v>
          </cell>
          <cell r="M899" t="str">
            <v>EX-FAC</v>
          </cell>
          <cell r="N899" t="str">
            <v>A</v>
          </cell>
          <cell r="O899" t="str">
            <v>B</v>
          </cell>
          <cell r="P899" t="str">
            <v>RAM</v>
          </cell>
        </row>
        <row r="900">
          <cell r="A900" t="str">
            <v>7430121</v>
          </cell>
          <cell r="B900" t="str">
            <v>HINGE PIN</v>
          </cell>
          <cell r="D900">
            <v>1</v>
          </cell>
          <cell r="N900" t="str">
            <v>OR</v>
          </cell>
          <cell r="O900" t="str">
            <v>P</v>
          </cell>
        </row>
        <row r="901">
          <cell r="A901" t="str">
            <v>7430122</v>
          </cell>
          <cell r="B901" t="str">
            <v>INSERT - RR HATCH HINGE</v>
          </cell>
          <cell r="C901" t="str">
            <v>RECC/C/03-04/145</v>
          </cell>
          <cell r="D901">
            <v>2</v>
          </cell>
          <cell r="E901">
            <v>0.72</v>
          </cell>
          <cell r="F901" t="str">
            <v>No</v>
          </cell>
          <cell r="G901">
            <v>16</v>
          </cell>
          <cell r="I901">
            <v>4</v>
          </cell>
          <cell r="J901" t="str">
            <v>Rs.</v>
          </cell>
          <cell r="K901" t="str">
            <v>PLASMOTEK</v>
          </cell>
          <cell r="L901" t="str">
            <v>BANGALORE</v>
          </cell>
          <cell r="M901" t="str">
            <v>EX-FAC</v>
          </cell>
          <cell r="N901" t="str">
            <v>OR</v>
          </cell>
          <cell r="O901" t="str">
            <v>B</v>
          </cell>
          <cell r="P901" t="str">
            <v>BVN</v>
          </cell>
        </row>
        <row r="902">
          <cell r="A902" t="str">
            <v>7430123</v>
          </cell>
          <cell r="B902" t="str">
            <v>END MOLD - SPRING PLATE - REAR HATCH LATCH</v>
          </cell>
          <cell r="D902">
            <v>1</v>
          </cell>
          <cell r="N902" t="str">
            <v>ND</v>
          </cell>
          <cell r="O902" t="str">
            <v>P</v>
          </cell>
        </row>
        <row r="903">
          <cell r="A903" t="str">
            <v>7430125</v>
          </cell>
          <cell r="B903" t="str">
            <v>HINGE PLATE UPPER</v>
          </cell>
          <cell r="D903">
            <v>1</v>
          </cell>
          <cell r="N903" t="str">
            <v>A</v>
          </cell>
          <cell r="O903" t="str">
            <v>P</v>
          </cell>
        </row>
        <row r="904">
          <cell r="A904" t="str">
            <v>7430126</v>
          </cell>
          <cell r="B904" t="str">
            <v>SUPPORT PLATE - RR HATCH LATCH</v>
          </cell>
          <cell r="C904" t="str">
            <v>RECC/C/02-03/665</v>
          </cell>
          <cell r="D904">
            <v>1</v>
          </cell>
          <cell r="E904">
            <v>3.5</v>
          </cell>
          <cell r="F904" t="str">
            <v>No</v>
          </cell>
          <cell r="G904">
            <v>0</v>
          </cell>
          <cell r="I904">
            <v>4</v>
          </cell>
          <cell r="J904" t="str">
            <v>Rs.</v>
          </cell>
          <cell r="K904" t="str">
            <v>SREE LAKSHMI SPRING INDUSTRIES</v>
          </cell>
          <cell r="L904" t="str">
            <v>BANGALORE</v>
          </cell>
          <cell r="M904" t="str">
            <v>EX-FAC</v>
          </cell>
          <cell r="N904" t="str">
            <v>OR</v>
          </cell>
          <cell r="O904" t="str">
            <v>B</v>
          </cell>
        </row>
        <row r="905">
          <cell r="A905" t="str">
            <v>7430130</v>
          </cell>
          <cell r="B905" t="str">
            <v>MUSHROOM NUT</v>
          </cell>
          <cell r="C905" t="str">
            <v>RECC/C/03-04/130</v>
          </cell>
          <cell r="D905">
            <v>2</v>
          </cell>
          <cell r="E905">
            <v>12</v>
          </cell>
          <cell r="F905" t="str">
            <v>No</v>
          </cell>
          <cell r="G905">
            <v>0</v>
          </cell>
          <cell r="I905">
            <v>4</v>
          </cell>
          <cell r="J905" t="str">
            <v>Rs.</v>
          </cell>
          <cell r="K905" t="str">
            <v>ACCUTECH ENTERPRISES</v>
          </cell>
          <cell r="L905" t="str">
            <v>BANGALORE</v>
          </cell>
          <cell r="M905" t="str">
            <v>EX-FAC</v>
          </cell>
          <cell r="N905" t="str">
            <v>A</v>
          </cell>
          <cell r="O905" t="str">
            <v>B</v>
          </cell>
          <cell r="P905" t="str">
            <v>BVN</v>
          </cell>
        </row>
        <row r="906">
          <cell r="A906" t="str">
            <v>7430131</v>
          </cell>
          <cell r="B906" t="str">
            <v>PLASTIC WASHER-Mushroom Nut</v>
          </cell>
          <cell r="D906">
            <v>2</v>
          </cell>
          <cell r="N906" t="str">
            <v>OB</v>
          </cell>
          <cell r="O906" t="str">
            <v>P</v>
          </cell>
        </row>
        <row r="907">
          <cell r="A907" t="str">
            <v>7430132</v>
          </cell>
          <cell r="B907" t="str">
            <v>RUBBER BUSH-Mushroom Nut</v>
          </cell>
          <cell r="D907">
            <v>2</v>
          </cell>
          <cell r="N907" t="str">
            <v>OB</v>
          </cell>
          <cell r="O907" t="str">
            <v>P</v>
          </cell>
        </row>
        <row r="908">
          <cell r="A908" t="str">
            <v>7430135</v>
          </cell>
          <cell r="B908" t="str">
            <v>LATCH CATCHER REAR HATCH GLASS</v>
          </cell>
          <cell r="C908" t="str">
            <v>RECC/C/02-03/52</v>
          </cell>
          <cell r="D908">
            <v>1</v>
          </cell>
          <cell r="E908">
            <v>17</v>
          </cell>
          <cell r="F908" t="str">
            <v>No</v>
          </cell>
          <cell r="G908">
            <v>16</v>
          </cell>
          <cell r="I908">
            <v>4</v>
          </cell>
          <cell r="J908" t="str">
            <v>Rs.</v>
          </cell>
          <cell r="K908" t="str">
            <v>INDO ITALIA MANUFACTURING CO.</v>
          </cell>
          <cell r="L908" t="str">
            <v>NEW DELHI</v>
          </cell>
          <cell r="M908" t="str">
            <v>EX-FAC</v>
          </cell>
          <cell r="N908" t="str">
            <v>OB</v>
          </cell>
          <cell r="O908" t="str">
            <v>B</v>
          </cell>
        </row>
        <row r="909">
          <cell r="A909" t="str">
            <v>7430136</v>
          </cell>
          <cell r="B909" t="str">
            <v>LATCH SPACER REAR HATCH GLASS</v>
          </cell>
          <cell r="C909" t="str">
            <v>RECC/C/02-03/115</v>
          </cell>
          <cell r="D909">
            <v>1</v>
          </cell>
          <cell r="E909">
            <v>3</v>
          </cell>
          <cell r="F909" t="str">
            <v>No</v>
          </cell>
          <cell r="G909">
            <v>0</v>
          </cell>
          <cell r="I909">
            <v>4</v>
          </cell>
          <cell r="J909" t="str">
            <v>Rs.</v>
          </cell>
          <cell r="K909" t="str">
            <v>PRECISION TOOLS &amp; COMPONENTS</v>
          </cell>
          <cell r="L909" t="str">
            <v>BANGALORE</v>
          </cell>
          <cell r="M909" t="str">
            <v>EX-FAC</v>
          </cell>
          <cell r="N909" t="str">
            <v>OB</v>
          </cell>
          <cell r="O909" t="str">
            <v>B</v>
          </cell>
        </row>
        <row r="910">
          <cell r="A910" t="str">
            <v>7430137</v>
          </cell>
          <cell r="B910" t="str">
            <v>HANDLE OUTSIDE REAR HATCH GLASS</v>
          </cell>
          <cell r="C910" t="str">
            <v>RECC/C/02-03/52</v>
          </cell>
          <cell r="D910">
            <v>1</v>
          </cell>
          <cell r="E910">
            <v>13</v>
          </cell>
          <cell r="F910" t="str">
            <v>No</v>
          </cell>
          <cell r="G910">
            <v>16</v>
          </cell>
          <cell r="I910">
            <v>4</v>
          </cell>
          <cell r="J910" t="str">
            <v>Rs.</v>
          </cell>
          <cell r="K910" t="str">
            <v>INDO ITALIA MANUFACTURING CO.</v>
          </cell>
          <cell r="L910" t="str">
            <v>NEW DELHI</v>
          </cell>
          <cell r="M910" t="str">
            <v>EX-FAC</v>
          </cell>
          <cell r="N910" t="str">
            <v>OR</v>
          </cell>
          <cell r="O910" t="str">
            <v>B</v>
          </cell>
          <cell r="P910" t="str">
            <v>BVN</v>
          </cell>
        </row>
        <row r="911">
          <cell r="A911" t="str">
            <v>7430138</v>
          </cell>
          <cell r="B911" t="str">
            <v>LATCH GASKET REAR HATCH GLASS</v>
          </cell>
          <cell r="C911" t="str">
            <v>RECC/C/02-03/336</v>
          </cell>
          <cell r="D911">
            <v>1</v>
          </cell>
          <cell r="E911">
            <v>1</v>
          </cell>
          <cell r="F911" t="str">
            <v>No</v>
          </cell>
          <cell r="G911">
            <v>0</v>
          </cell>
          <cell r="I911">
            <v>4</v>
          </cell>
          <cell r="J911" t="str">
            <v>Rs.</v>
          </cell>
          <cell r="K911" t="str">
            <v>CONCORD TECHNOLOGY</v>
          </cell>
          <cell r="L911" t="str">
            <v>BANGALORE</v>
          </cell>
          <cell r="M911" t="str">
            <v>EX-FAC</v>
          </cell>
          <cell r="N911" t="str">
            <v>A</v>
          </cell>
          <cell r="O911" t="str">
            <v>B</v>
          </cell>
          <cell r="P911" t="str">
            <v>PGD</v>
          </cell>
        </row>
        <row r="912">
          <cell r="A912" t="str">
            <v>7430139</v>
          </cell>
          <cell r="B912" t="str">
            <v>LATCH CATCHER REAR HATCH GLASS</v>
          </cell>
          <cell r="D912">
            <v>1</v>
          </cell>
          <cell r="N912" t="str">
            <v>OR</v>
          </cell>
          <cell r="O912" t="str">
            <v>P</v>
          </cell>
        </row>
        <row r="913">
          <cell r="A913" t="str">
            <v>7430140</v>
          </cell>
          <cell r="B913" t="str">
            <v>BRACKET RR HATCH STRUT MOUNT</v>
          </cell>
          <cell r="D913">
            <v>2</v>
          </cell>
          <cell r="N913" t="str">
            <v>OR</v>
          </cell>
          <cell r="O913" t="str">
            <v>P</v>
          </cell>
        </row>
        <row r="914">
          <cell r="A914" t="str">
            <v>7430141</v>
          </cell>
          <cell r="B914" t="str">
            <v>SPACER, BRKT - RR HATCH STRUT MOUNT</v>
          </cell>
          <cell r="C914" t="str">
            <v>RECC/C/03-04/117</v>
          </cell>
          <cell r="D914">
            <v>1</v>
          </cell>
          <cell r="E914">
            <v>0.92</v>
          </cell>
          <cell r="F914" t="str">
            <v>No</v>
          </cell>
          <cell r="G914">
            <v>0</v>
          </cell>
          <cell r="I914">
            <v>4</v>
          </cell>
          <cell r="J914" t="str">
            <v>Rs.</v>
          </cell>
          <cell r="K914" t="str">
            <v>BRAHAD ELASTOMERS (P) LTD.,</v>
          </cell>
          <cell r="L914" t="str">
            <v>BANGALORE</v>
          </cell>
          <cell r="M914" t="str">
            <v>EX-FAC</v>
          </cell>
          <cell r="N914" t="str">
            <v>A</v>
          </cell>
          <cell r="O914" t="str">
            <v>B</v>
          </cell>
          <cell r="P914" t="str">
            <v>SK</v>
          </cell>
        </row>
        <row r="915">
          <cell r="A915" t="str">
            <v>7430142</v>
          </cell>
          <cell r="B915" t="str">
            <v>INSERT NUT PLATE WELDMENT - HATCH LATCH</v>
          </cell>
          <cell r="D915">
            <v>1</v>
          </cell>
          <cell r="N915" t="str">
            <v>OR</v>
          </cell>
          <cell r="O915" t="str">
            <v>P</v>
          </cell>
        </row>
        <row r="916">
          <cell r="A916" t="str">
            <v>7430143</v>
          </cell>
          <cell r="B916" t="str">
            <v>CLEVIS PIN HATCH GLASS</v>
          </cell>
          <cell r="D916">
            <v>2</v>
          </cell>
          <cell r="N916" t="str">
            <v>OR</v>
          </cell>
          <cell r="O916" t="str">
            <v>P</v>
          </cell>
        </row>
        <row r="917">
          <cell r="A917" t="str">
            <v>7430144</v>
          </cell>
          <cell r="B917" t="str">
            <v>PLASTIC SPACER M6, REAR HATCH</v>
          </cell>
          <cell r="D917">
            <v>9</v>
          </cell>
          <cell r="N917" t="str">
            <v>OB</v>
          </cell>
          <cell r="O917" t="str">
            <v>P</v>
          </cell>
        </row>
        <row r="918">
          <cell r="A918" t="str">
            <v>7430145</v>
          </cell>
          <cell r="B918" t="str">
            <v>SPACER- LATCH REAR HATCH</v>
          </cell>
          <cell r="D918">
            <v>1</v>
          </cell>
          <cell r="N918" t="str">
            <v>OR</v>
          </cell>
          <cell r="O918" t="str">
            <v>P</v>
          </cell>
        </row>
        <row r="919">
          <cell r="A919" t="str">
            <v>7430199</v>
          </cell>
          <cell r="B919" t="str">
            <v>BALL STUD, 10 mm BALL, M6 THREAD</v>
          </cell>
          <cell r="C919" t="str">
            <v>RECC/C/03-04/114</v>
          </cell>
          <cell r="D919">
            <v>1</v>
          </cell>
          <cell r="E919">
            <v>7</v>
          </cell>
          <cell r="F919" t="str">
            <v>No</v>
          </cell>
          <cell r="G919">
            <v>0</v>
          </cell>
          <cell r="I919">
            <v>4</v>
          </cell>
          <cell r="J919" t="str">
            <v>Rs.</v>
          </cell>
          <cell r="K919" t="str">
            <v>SHANTESH INDUSTRIES</v>
          </cell>
          <cell r="L919" t="str">
            <v>HARIHAR</v>
          </cell>
          <cell r="M919" t="str">
            <v>EX-FAC</v>
          </cell>
          <cell r="N919" t="str">
            <v>A</v>
          </cell>
          <cell r="O919" t="str">
            <v>B</v>
          </cell>
          <cell r="P919" t="str">
            <v>GR</v>
          </cell>
        </row>
        <row r="920">
          <cell r="A920" t="str">
            <v>7430208</v>
          </cell>
          <cell r="B920" t="str">
            <v>NUT ASSY, HATCH GLASS</v>
          </cell>
          <cell r="D920">
            <v>4</v>
          </cell>
          <cell r="N920" t="str">
            <v>OB</v>
          </cell>
          <cell r="O920" t="str">
            <v>P</v>
          </cell>
        </row>
        <row r="921">
          <cell r="A921" t="str">
            <v>7510101</v>
          </cell>
          <cell r="B921" t="str">
            <v>JACK ASSY</v>
          </cell>
          <cell r="C921" t="str">
            <v>RECC/C/03-04/135</v>
          </cell>
          <cell r="D921">
            <v>1</v>
          </cell>
          <cell r="E921">
            <v>100</v>
          </cell>
          <cell r="F921" t="str">
            <v>No</v>
          </cell>
          <cell r="G921">
            <v>16</v>
          </cell>
          <cell r="I921">
            <v>4</v>
          </cell>
          <cell r="J921" t="str">
            <v>Rs.</v>
          </cell>
          <cell r="K921" t="str">
            <v>A M J CORPORATION</v>
          </cell>
          <cell r="L921" t="str">
            <v>THANE</v>
          </cell>
          <cell r="M921" t="str">
            <v>EX-FAC</v>
          </cell>
          <cell r="N921" t="str">
            <v>OR</v>
          </cell>
          <cell r="O921" t="str">
            <v>B</v>
          </cell>
          <cell r="P921" t="str">
            <v>PGD</v>
          </cell>
        </row>
        <row r="922">
          <cell r="A922" t="str">
            <v>7510102</v>
          </cell>
          <cell r="B922" t="str">
            <v>JACK HANDLE</v>
          </cell>
          <cell r="C922" t="str">
            <v>RECC/C/03-04/135</v>
          </cell>
          <cell r="D922">
            <v>1</v>
          </cell>
          <cell r="E922">
            <v>10</v>
          </cell>
          <cell r="F922" t="str">
            <v>No</v>
          </cell>
          <cell r="G922">
            <v>16</v>
          </cell>
          <cell r="I922">
            <v>4</v>
          </cell>
          <cell r="J922" t="str">
            <v>Rs.</v>
          </cell>
          <cell r="K922" t="str">
            <v>A M J CORPORATION</v>
          </cell>
          <cell r="L922" t="str">
            <v>THANE</v>
          </cell>
          <cell r="M922" t="str">
            <v>EX-FAC</v>
          </cell>
          <cell r="N922" t="str">
            <v>OR</v>
          </cell>
          <cell r="O922" t="str">
            <v>B</v>
          </cell>
          <cell r="P922" t="str">
            <v>PGD</v>
          </cell>
        </row>
        <row r="923">
          <cell r="A923" t="str">
            <v>7510103</v>
          </cell>
          <cell r="B923" t="str">
            <v>CLIP JACK HANDLE</v>
          </cell>
          <cell r="D923">
            <v>2</v>
          </cell>
          <cell r="N923" t="str">
            <v>OR</v>
          </cell>
          <cell r="O923" t="str">
            <v>P</v>
          </cell>
        </row>
        <row r="924">
          <cell r="A924" t="str">
            <v>7520000</v>
          </cell>
          <cell r="B924" t="str">
            <v>TOOL KIT ASSY</v>
          </cell>
          <cell r="C924" t="str">
            <v>RECC/C/03-04/30</v>
          </cell>
          <cell r="D924">
            <v>1</v>
          </cell>
          <cell r="E924">
            <v>87.55</v>
          </cell>
          <cell r="F924" t="str">
            <v>No</v>
          </cell>
          <cell r="G924">
            <v>16</v>
          </cell>
          <cell r="I924">
            <v>4</v>
          </cell>
          <cell r="J924" t="str">
            <v>Rs.</v>
          </cell>
          <cell r="K924" t="str">
            <v>JAYATI TOOLS</v>
          </cell>
          <cell r="L924" t="str">
            <v>NEW DELHI</v>
          </cell>
          <cell r="M924" t="str">
            <v>EX-FAC</v>
          </cell>
          <cell r="N924" t="str">
            <v>ND</v>
          </cell>
          <cell r="O924" t="str">
            <v>B</v>
          </cell>
          <cell r="P924" t="str">
            <v>SK</v>
          </cell>
        </row>
        <row r="925">
          <cell r="A925" t="str">
            <v>7520102</v>
          </cell>
          <cell r="B925" t="str">
            <v>SCREW DRIVER 2 IN 1</v>
          </cell>
          <cell r="D925">
            <v>1</v>
          </cell>
          <cell r="N925" t="str">
            <v>OR</v>
          </cell>
          <cell r="O925" t="str">
            <v>P</v>
          </cell>
        </row>
        <row r="926">
          <cell r="A926" t="str">
            <v>7520104</v>
          </cell>
          <cell r="B926" t="str">
            <v>TOW HOOK</v>
          </cell>
          <cell r="D926">
            <v>1</v>
          </cell>
          <cell r="N926" t="str">
            <v>OR</v>
          </cell>
          <cell r="O926" t="str">
            <v>P</v>
          </cell>
        </row>
        <row r="927">
          <cell r="A927" t="str">
            <v>7520105</v>
          </cell>
          <cell r="B927" t="str">
            <v>WHEEL SPANNER 19 mm CS</v>
          </cell>
          <cell r="D927">
            <v>1</v>
          </cell>
          <cell r="N927" t="str">
            <v>OR</v>
          </cell>
          <cell r="O927" t="str">
            <v>P</v>
          </cell>
        </row>
        <row r="928">
          <cell r="A928" t="str">
            <v>7520106</v>
          </cell>
          <cell r="B928" t="str">
            <v>TUBULAR SPANNER 17 mm</v>
          </cell>
          <cell r="D928">
            <v>1</v>
          </cell>
          <cell r="N928" t="str">
            <v>OR</v>
          </cell>
          <cell r="O928" t="str">
            <v>P</v>
          </cell>
        </row>
        <row r="929">
          <cell r="A929" t="str">
            <v>7520107</v>
          </cell>
          <cell r="B929" t="str">
            <v>TOMMY BAR 10 X 200 mm</v>
          </cell>
          <cell r="D929">
            <v>1</v>
          </cell>
          <cell r="N929" t="str">
            <v>OR</v>
          </cell>
          <cell r="O929" t="str">
            <v>P</v>
          </cell>
        </row>
        <row r="930">
          <cell r="A930" t="str">
            <v>7520108</v>
          </cell>
          <cell r="B930" t="str">
            <v>PVC POUCH - TOOL KIT</v>
          </cell>
          <cell r="D930">
            <v>1</v>
          </cell>
          <cell r="N930" t="str">
            <v>OR</v>
          </cell>
          <cell r="O930" t="str">
            <v>P</v>
          </cell>
        </row>
        <row r="931">
          <cell r="A931" t="str">
            <v>8110001</v>
          </cell>
          <cell r="B931" t="str">
            <v>FLOOR PANEL, FRONT ASSEMBLY</v>
          </cell>
          <cell r="D931">
            <v>1</v>
          </cell>
          <cell r="N931" t="str">
            <v>OR</v>
          </cell>
          <cell r="O931" t="str">
            <v>M</v>
          </cell>
        </row>
        <row r="932">
          <cell r="A932" t="str">
            <v>8110101</v>
          </cell>
          <cell r="B932" t="str">
            <v>FRONT FLOOR PANEL</v>
          </cell>
          <cell r="C932" t="str">
            <v>RECC/C/03-04/82</v>
          </cell>
          <cell r="D932">
            <v>1</v>
          </cell>
          <cell r="E932">
            <v>330</v>
          </cell>
          <cell r="F932" t="str">
            <v>No</v>
          </cell>
          <cell r="G932">
            <v>0</v>
          </cell>
          <cell r="I932">
            <v>3</v>
          </cell>
          <cell r="J932" t="str">
            <v>Rs.</v>
          </cell>
          <cell r="K932" t="str">
            <v>SHRI LAXMI TIMBERS</v>
          </cell>
          <cell r="L932" t="str">
            <v>BANGALORE</v>
          </cell>
          <cell r="M932" t="str">
            <v>EX-FAC</v>
          </cell>
          <cell r="N932" t="str">
            <v>F</v>
          </cell>
          <cell r="O932" t="str">
            <v>B</v>
          </cell>
          <cell r="P932" t="str">
            <v>BVN</v>
          </cell>
        </row>
        <row r="933">
          <cell r="A933" t="str">
            <v>8150001</v>
          </cell>
          <cell r="B933" t="str">
            <v>FIREWALL ASSEMBLY</v>
          </cell>
          <cell r="D933">
            <v>1</v>
          </cell>
          <cell r="N933" t="str">
            <v>A</v>
          </cell>
          <cell r="O933" t="str">
            <v>M</v>
          </cell>
        </row>
        <row r="934">
          <cell r="A934" t="str">
            <v>8150002</v>
          </cell>
          <cell r="B934" t="str">
            <v>OUTLET VENTILATOR ASSY</v>
          </cell>
          <cell r="C934" t="str">
            <v>RECC/C/03-04/18</v>
          </cell>
          <cell r="D934">
            <v>2</v>
          </cell>
          <cell r="E934">
            <v>15</v>
          </cell>
          <cell r="F934" t="str">
            <v>No</v>
          </cell>
          <cell r="G934">
            <v>16</v>
          </cell>
          <cell r="I934">
            <v>4</v>
          </cell>
          <cell r="J934" t="str">
            <v>Rs.</v>
          </cell>
          <cell r="K934" t="str">
            <v>JAYPEE AUTO PLAST</v>
          </cell>
          <cell r="L934" t="str">
            <v>NOIDA</v>
          </cell>
          <cell r="M934" t="str">
            <v>EX-FAC</v>
          </cell>
          <cell r="N934" t="str">
            <v>OR</v>
          </cell>
          <cell r="O934" t="str">
            <v>B</v>
          </cell>
          <cell r="P934" t="str">
            <v>SK</v>
          </cell>
        </row>
        <row r="935">
          <cell r="A935" t="str">
            <v>8150101</v>
          </cell>
          <cell r="B935" t="str">
            <v>FIREWALL</v>
          </cell>
          <cell r="C935" t="str">
            <v>RECC/C/03-04/273</v>
          </cell>
          <cell r="D935">
            <v>1</v>
          </cell>
          <cell r="E935">
            <v>2245.25</v>
          </cell>
          <cell r="F935" t="str">
            <v>No</v>
          </cell>
          <cell r="G935">
            <v>16</v>
          </cell>
          <cell r="I935">
            <v>4</v>
          </cell>
          <cell r="J935" t="str">
            <v>Rs.</v>
          </cell>
          <cell r="K935" t="str">
            <v>MAINI PRECISION PRODUCTS - BOMMASANDRA</v>
          </cell>
          <cell r="L935" t="str">
            <v>BANGALORE</v>
          </cell>
          <cell r="M935" t="str">
            <v>EX-FAC</v>
          </cell>
          <cell r="N935" t="str">
            <v>P</v>
          </cell>
          <cell r="O935" t="str">
            <v>B</v>
          </cell>
          <cell r="P935" t="str">
            <v>NK</v>
          </cell>
        </row>
        <row r="936">
          <cell r="A936" t="str">
            <v>8150106</v>
          </cell>
          <cell r="B936" t="str">
            <v>PAD SOUND DEADENER, FIREWALL-FRONT UPPER CENTRE-RH</v>
          </cell>
          <cell r="D936">
            <v>2</v>
          </cell>
          <cell r="N936" t="str">
            <v>OB</v>
          </cell>
          <cell r="O936" t="str">
            <v>P</v>
          </cell>
        </row>
        <row r="937">
          <cell r="A937" t="str">
            <v>8150107</v>
          </cell>
          <cell r="B937" t="str">
            <v>PAD SOUND DEADENER, FIREWALL-INSIDE FLOOR BOTTOM</v>
          </cell>
          <cell r="C937" t="str">
            <v>RECC/C/03-04/115</v>
          </cell>
          <cell r="D937">
            <v>6</v>
          </cell>
          <cell r="E937">
            <v>8.8699999999999992</v>
          </cell>
          <cell r="F937" t="str">
            <v>No</v>
          </cell>
          <cell r="G937">
            <v>16</v>
          </cell>
          <cell r="I937">
            <v>4</v>
          </cell>
          <cell r="J937" t="str">
            <v>Rs.</v>
          </cell>
          <cell r="K937" t="str">
            <v>PARACOATS PRODUCTS LTD.,</v>
          </cell>
          <cell r="L937" t="str">
            <v>HOSUR</v>
          </cell>
          <cell r="M937" t="str">
            <v>EX-FAC</v>
          </cell>
          <cell r="N937" t="str">
            <v>OR</v>
          </cell>
          <cell r="O937" t="str">
            <v>B</v>
          </cell>
          <cell r="P937" t="str">
            <v>BVN</v>
          </cell>
        </row>
        <row r="938">
          <cell r="A938" t="str">
            <v>8150109</v>
          </cell>
          <cell r="B938" t="str">
            <v>PAD SOUND DEADENER, FIREWALL-FRONT CENTRE</v>
          </cell>
          <cell r="D938">
            <v>1</v>
          </cell>
          <cell r="N938" t="str">
            <v>OB</v>
          </cell>
          <cell r="O938" t="str">
            <v>P</v>
          </cell>
        </row>
        <row r="939">
          <cell r="A939" t="str">
            <v>8150111</v>
          </cell>
          <cell r="B939" t="str">
            <v>OUTLET VENTILATOR</v>
          </cell>
          <cell r="D939">
            <v>1</v>
          </cell>
          <cell r="N939" t="str">
            <v>OR</v>
          </cell>
          <cell r="O939" t="str">
            <v>P</v>
          </cell>
        </row>
        <row r="940">
          <cell r="A940" t="str">
            <v>8150112</v>
          </cell>
          <cell r="B940" t="str">
            <v>FLAP - OUTLET VENTILATOR</v>
          </cell>
          <cell r="D940">
            <v>1</v>
          </cell>
          <cell r="N940" t="str">
            <v>OR</v>
          </cell>
          <cell r="O940" t="str">
            <v>P</v>
          </cell>
        </row>
        <row r="941">
          <cell r="A941" t="str">
            <v>8151102</v>
          </cell>
          <cell r="B941" t="str">
            <v>PAD SOUND DEADENER, FIREWALL- WHEEL ARCH-LH</v>
          </cell>
          <cell r="C941" t="str">
            <v>RECC/C/03-04/115</v>
          </cell>
          <cell r="D941">
            <v>1</v>
          </cell>
          <cell r="E941">
            <v>26.2</v>
          </cell>
          <cell r="F941" t="str">
            <v>No</v>
          </cell>
          <cell r="G941">
            <v>16</v>
          </cell>
          <cell r="I941">
            <v>4</v>
          </cell>
          <cell r="J941" t="str">
            <v>Rs.</v>
          </cell>
          <cell r="K941" t="str">
            <v>PARACOATS PRODUCTS LTD.,</v>
          </cell>
          <cell r="L941" t="str">
            <v>HOSUR</v>
          </cell>
          <cell r="M941" t="str">
            <v>EX-FAC</v>
          </cell>
          <cell r="N941" t="str">
            <v>A</v>
          </cell>
          <cell r="O941" t="str">
            <v>B</v>
          </cell>
          <cell r="P941" t="str">
            <v>BVN</v>
          </cell>
        </row>
        <row r="942">
          <cell r="A942" t="str">
            <v>8151103</v>
          </cell>
          <cell r="B942" t="str">
            <v>PAD SOUND DEADENER, FIREWALL-SIDE-LH</v>
          </cell>
          <cell r="C942" t="str">
            <v>RECC/C/03-04/115</v>
          </cell>
          <cell r="D942">
            <v>1</v>
          </cell>
          <cell r="E942">
            <v>18.690000000000001</v>
          </cell>
          <cell r="F942" t="str">
            <v>No</v>
          </cell>
          <cell r="G942">
            <v>16</v>
          </cell>
          <cell r="I942">
            <v>4</v>
          </cell>
          <cell r="J942" t="str">
            <v>Rs.</v>
          </cell>
          <cell r="K942" t="str">
            <v>PARACOATS PRODUCTS LTD.,</v>
          </cell>
          <cell r="L942" t="str">
            <v>HOSUR</v>
          </cell>
          <cell r="M942" t="str">
            <v>EX-FAC</v>
          </cell>
          <cell r="N942" t="str">
            <v>B</v>
          </cell>
          <cell r="O942" t="str">
            <v>B</v>
          </cell>
          <cell r="P942" t="str">
            <v>BVN</v>
          </cell>
        </row>
        <row r="943">
          <cell r="A943" t="str">
            <v>8151104</v>
          </cell>
          <cell r="B943" t="str">
            <v>PAD SOUND DEADENER, FIREWALL- UPPER-LH</v>
          </cell>
          <cell r="D943">
            <v>1</v>
          </cell>
          <cell r="N943" t="str">
            <v>OB</v>
          </cell>
          <cell r="O943" t="str">
            <v>P</v>
          </cell>
        </row>
        <row r="944">
          <cell r="A944" t="str">
            <v>8151108</v>
          </cell>
          <cell r="B944" t="str">
            <v>PAD SOUND DEADENER,FIREWALL-CORNER-LH</v>
          </cell>
          <cell r="C944" t="str">
            <v>RECC/C/03-04/115</v>
          </cell>
          <cell r="D944">
            <v>1</v>
          </cell>
          <cell r="E944">
            <v>19.010000000000002</v>
          </cell>
          <cell r="F944" t="str">
            <v>No</v>
          </cell>
          <cell r="G944">
            <v>16</v>
          </cell>
          <cell r="I944">
            <v>4</v>
          </cell>
          <cell r="J944" t="str">
            <v>Rs.</v>
          </cell>
          <cell r="K944" t="str">
            <v>PARACOATS PRODUCTS LTD.,</v>
          </cell>
          <cell r="L944" t="str">
            <v>HOSUR</v>
          </cell>
          <cell r="M944" t="str">
            <v>EX-FAC</v>
          </cell>
          <cell r="N944" t="str">
            <v>A</v>
          </cell>
          <cell r="O944" t="str">
            <v>B</v>
          </cell>
          <cell r="P944" t="str">
            <v>BVN</v>
          </cell>
        </row>
        <row r="945">
          <cell r="A945" t="str">
            <v>8152104</v>
          </cell>
          <cell r="B945" t="str">
            <v>PAD SOUND DEADENER, FIREWALL-UPPER-RH</v>
          </cell>
          <cell r="D945">
            <v>1</v>
          </cell>
          <cell r="N945" t="str">
            <v>OB</v>
          </cell>
          <cell r="O945" t="str">
            <v>P</v>
          </cell>
        </row>
        <row r="946">
          <cell r="A946" t="str">
            <v>8152116</v>
          </cell>
          <cell r="B946" t="str">
            <v>Pad Sound Deadener F/Wall - Wheel Arch - RH - Top</v>
          </cell>
          <cell r="C946" t="str">
            <v>RECC/C/03-04/115</v>
          </cell>
          <cell r="D946">
            <v>1</v>
          </cell>
          <cell r="E946">
            <v>4.4000000000000004</v>
          </cell>
          <cell r="F946" t="str">
            <v>No</v>
          </cell>
          <cell r="G946">
            <v>0</v>
          </cell>
          <cell r="I946">
            <v>4</v>
          </cell>
          <cell r="J946" t="str">
            <v>Rs.</v>
          </cell>
          <cell r="K946" t="str">
            <v>PARACOATS PRODUCTS LTD.,</v>
          </cell>
          <cell r="L946" t="str">
            <v>HOSUR</v>
          </cell>
          <cell r="M946" t="str">
            <v>EX-FAC</v>
          </cell>
          <cell r="N946" t="str">
            <v>OR</v>
          </cell>
          <cell r="O946" t="str">
            <v>B</v>
          </cell>
          <cell r="P946" t="str">
            <v>BVN</v>
          </cell>
        </row>
        <row r="947">
          <cell r="A947" t="str">
            <v>8152117</v>
          </cell>
          <cell r="B947" t="str">
            <v>Pad Sound Deadener F/Wall - Wheel Arch - RH- Bottom</v>
          </cell>
          <cell r="C947" t="str">
            <v>RECC/C/03-04/115</v>
          </cell>
          <cell r="D947">
            <v>1</v>
          </cell>
          <cell r="E947">
            <v>17.43</v>
          </cell>
          <cell r="F947" t="str">
            <v>No</v>
          </cell>
          <cell r="G947">
            <v>0</v>
          </cell>
          <cell r="I947">
            <v>4</v>
          </cell>
          <cell r="J947" t="str">
            <v>Rs.</v>
          </cell>
          <cell r="K947" t="str">
            <v>PARACOATS PRODUCTS LTD.,</v>
          </cell>
          <cell r="L947" t="str">
            <v>HOSUR</v>
          </cell>
          <cell r="M947" t="str">
            <v>EX-FAC</v>
          </cell>
          <cell r="N947" t="str">
            <v>OR</v>
          </cell>
          <cell r="O947" t="str">
            <v>B</v>
          </cell>
          <cell r="P947" t="str">
            <v>BVN</v>
          </cell>
        </row>
        <row r="948">
          <cell r="A948" t="str">
            <v>8210000</v>
          </cell>
          <cell r="B948" t="str">
            <v>REAR TUB ASSY</v>
          </cell>
          <cell r="D948">
            <v>1</v>
          </cell>
          <cell r="N948" t="str">
            <v>A</v>
          </cell>
          <cell r="O948" t="str">
            <v>M</v>
          </cell>
        </row>
        <row r="949">
          <cell r="A949" t="str">
            <v>8210011</v>
          </cell>
          <cell r="B949" t="str">
            <v>INSERT PLATE-1 ASSY (CHARGER) [GOING TO REAR TUB]</v>
          </cell>
          <cell r="D949">
            <v>1</v>
          </cell>
          <cell r="N949" t="str">
            <v>OB</v>
          </cell>
          <cell r="O949" t="str">
            <v>P</v>
          </cell>
        </row>
        <row r="950">
          <cell r="A950" t="str">
            <v>8210012</v>
          </cell>
          <cell r="B950" t="str">
            <v>INSERT PLATE-3 ASSY (CONTROLLER) [GOING TO REAR TUB]</v>
          </cell>
          <cell r="D950">
            <v>1</v>
          </cell>
          <cell r="N950" t="str">
            <v>OB</v>
          </cell>
          <cell r="O950" t="str">
            <v>P</v>
          </cell>
        </row>
        <row r="951">
          <cell r="A951" t="str">
            <v>8210013</v>
          </cell>
          <cell r="B951" t="str">
            <v>INSERT PLATE-2 ASSY (CHARGER-CONTROLLER) [GOING TO REAR TUB]</v>
          </cell>
          <cell r="D951">
            <v>1</v>
          </cell>
          <cell r="N951" t="str">
            <v>OB</v>
          </cell>
          <cell r="O951" t="str">
            <v>P</v>
          </cell>
        </row>
        <row r="952">
          <cell r="A952" t="str">
            <v>8210014</v>
          </cell>
          <cell r="B952" t="str">
            <v>ASSY INSERT PLATE - MTG CHARGER</v>
          </cell>
          <cell r="D952">
            <v>1</v>
          </cell>
          <cell r="N952" t="str">
            <v>OR</v>
          </cell>
          <cell r="O952" t="str">
            <v>P</v>
          </cell>
        </row>
        <row r="953">
          <cell r="A953" t="str">
            <v>8210015</v>
          </cell>
          <cell r="B953" t="str">
            <v>ASSY INSERT PLATE - MTG CONTROLLER &amp; EMS</v>
          </cell>
          <cell r="D953">
            <v>1</v>
          </cell>
          <cell r="N953" t="str">
            <v>OR</v>
          </cell>
          <cell r="O953" t="str">
            <v>P</v>
          </cell>
        </row>
        <row r="954">
          <cell r="A954" t="str">
            <v>8210016</v>
          </cell>
          <cell r="B954" t="str">
            <v>ASSY INSERT PLATE - MTG CHARGER, CONTROLLER &amp; EMS</v>
          </cell>
          <cell r="D954">
            <v>1</v>
          </cell>
          <cell r="N954" t="str">
            <v>OR</v>
          </cell>
          <cell r="O954" t="str">
            <v>P</v>
          </cell>
        </row>
        <row r="955">
          <cell r="A955" t="str">
            <v>8210101</v>
          </cell>
          <cell r="B955" t="str">
            <v>REAR TUB</v>
          </cell>
          <cell r="C955" t="str">
            <v>RECC/C/03-04/11</v>
          </cell>
          <cell r="D955">
            <v>1</v>
          </cell>
          <cell r="E955">
            <v>2400</v>
          </cell>
          <cell r="F955" t="str">
            <v>No</v>
          </cell>
          <cell r="G955">
            <v>16</v>
          </cell>
          <cell r="I955">
            <v>4</v>
          </cell>
          <cell r="J955" t="str">
            <v>Rs.</v>
          </cell>
          <cell r="K955" t="str">
            <v>MECOLAM</v>
          </cell>
          <cell r="L955" t="str">
            <v>BANGALORE</v>
          </cell>
          <cell r="M955" t="str">
            <v>EX-FAC</v>
          </cell>
          <cell r="N955" t="str">
            <v>C</v>
          </cell>
          <cell r="O955" t="str">
            <v>B</v>
          </cell>
          <cell r="P955" t="str">
            <v>BALA</v>
          </cell>
        </row>
        <row r="956">
          <cell r="A956" t="str">
            <v>8210102</v>
          </cell>
          <cell r="B956" t="str">
            <v>DUCT - CONTROLLER HEAT SINK</v>
          </cell>
          <cell r="D956">
            <v>1</v>
          </cell>
          <cell r="N956" t="str">
            <v>A</v>
          </cell>
          <cell r="O956" t="str">
            <v>P</v>
          </cell>
        </row>
        <row r="957">
          <cell r="A957" t="str">
            <v>8210103</v>
          </cell>
          <cell r="B957" t="str">
            <v>TRIM TUB HARNESS</v>
          </cell>
          <cell r="D957">
            <v>1</v>
          </cell>
          <cell r="N957" t="str">
            <v>OB</v>
          </cell>
          <cell r="O957" t="str">
            <v>P</v>
          </cell>
        </row>
        <row r="958">
          <cell r="A958" t="str">
            <v>8210106</v>
          </cell>
          <cell r="B958" t="str">
            <v>PEG - Tail Panel / LATCH MOUNT, REAR SEAT BACK</v>
          </cell>
          <cell r="C958" t="str">
            <v>RECC/C/03-04/174</v>
          </cell>
          <cell r="D958">
            <v>2</v>
          </cell>
          <cell r="E958">
            <v>3.52</v>
          </cell>
          <cell r="F958" t="str">
            <v>No</v>
          </cell>
          <cell r="G958">
            <v>16</v>
          </cell>
          <cell r="I958">
            <v>4</v>
          </cell>
          <cell r="J958" t="str">
            <v>Rs.</v>
          </cell>
          <cell r="K958" t="str">
            <v>AUTOLINE STAMPINGS PVT LTD</v>
          </cell>
          <cell r="L958" t="str">
            <v>PUNE</v>
          </cell>
          <cell r="M958" t="str">
            <v>EX-FAC</v>
          </cell>
          <cell r="N958" t="str">
            <v>OR</v>
          </cell>
          <cell r="O958" t="str">
            <v>B</v>
          </cell>
          <cell r="P958" t="str">
            <v>RAM</v>
          </cell>
        </row>
        <row r="959">
          <cell r="A959" t="str">
            <v>8210107</v>
          </cell>
          <cell r="B959" t="str">
            <v>SHUNT MOUNTING BRACKET</v>
          </cell>
          <cell r="C959" t="str">
            <v>RECC/C/02-03/190</v>
          </cell>
          <cell r="D959">
            <v>1</v>
          </cell>
          <cell r="E959">
            <v>3</v>
          </cell>
          <cell r="F959" t="str">
            <v>No</v>
          </cell>
          <cell r="G959">
            <v>0</v>
          </cell>
          <cell r="I959">
            <v>4</v>
          </cell>
          <cell r="J959" t="str">
            <v>Rs.</v>
          </cell>
          <cell r="K959" t="str">
            <v>GR ENTERPRISES</v>
          </cell>
          <cell r="L959" t="str">
            <v>BANGALORE</v>
          </cell>
          <cell r="M959" t="str">
            <v>DEL-RECC</v>
          </cell>
          <cell r="N959" t="str">
            <v>B</v>
          </cell>
          <cell r="O959" t="str">
            <v>B</v>
          </cell>
          <cell r="P959" t="str">
            <v>SK</v>
          </cell>
        </row>
        <row r="960">
          <cell r="A960" t="str">
            <v>8210110</v>
          </cell>
          <cell r="B960" t="str">
            <v>AIR VENT COVER</v>
          </cell>
          <cell r="C960" t="str">
            <v>RECC/C/02-03/190</v>
          </cell>
          <cell r="D960">
            <v>2</v>
          </cell>
          <cell r="E960">
            <v>3</v>
          </cell>
          <cell r="F960" t="str">
            <v>No</v>
          </cell>
          <cell r="G960">
            <v>0</v>
          </cell>
          <cell r="I960">
            <v>4</v>
          </cell>
          <cell r="J960" t="str">
            <v>Rs.</v>
          </cell>
          <cell r="K960" t="str">
            <v>GR ENTERPRISES</v>
          </cell>
          <cell r="L960" t="str">
            <v>BANGALORE</v>
          </cell>
          <cell r="M960" t="str">
            <v>DEL-RECC</v>
          </cell>
          <cell r="N960" t="str">
            <v>OR</v>
          </cell>
          <cell r="O960" t="str">
            <v>P</v>
          </cell>
        </row>
        <row r="961">
          <cell r="A961" t="str">
            <v>8210117</v>
          </cell>
          <cell r="B961" t="str">
            <v>INSERT PLATE 1 - REAR TUB</v>
          </cell>
          <cell r="D961">
            <v>1</v>
          </cell>
          <cell r="N961" t="str">
            <v>OR</v>
          </cell>
          <cell r="O961" t="str">
            <v>P</v>
          </cell>
        </row>
        <row r="962">
          <cell r="A962" t="str">
            <v>8210118</v>
          </cell>
          <cell r="B962" t="str">
            <v>INSERT PLATE 2 - REAR TUB</v>
          </cell>
          <cell r="D962">
            <v>1</v>
          </cell>
          <cell r="N962" t="str">
            <v>OR</v>
          </cell>
          <cell r="O962" t="str">
            <v>P</v>
          </cell>
        </row>
        <row r="963">
          <cell r="A963" t="str">
            <v>8210119</v>
          </cell>
          <cell r="B963" t="str">
            <v>INSERT PLATE 3 - REAR TUB</v>
          </cell>
          <cell r="D963">
            <v>1</v>
          </cell>
          <cell r="N963" t="str">
            <v>OR</v>
          </cell>
          <cell r="O963" t="str">
            <v>P</v>
          </cell>
        </row>
        <row r="964">
          <cell r="A964" t="str">
            <v>8210203</v>
          </cell>
          <cell r="B964" t="str">
            <v>TUB CABLE GROMMET</v>
          </cell>
          <cell r="C964" t="str">
            <v>RECC/C/03-04/60</v>
          </cell>
          <cell r="D964">
            <v>2</v>
          </cell>
          <cell r="E964">
            <v>22.5</v>
          </cell>
          <cell r="F964" t="str">
            <v>No</v>
          </cell>
          <cell r="G964">
            <v>0</v>
          </cell>
          <cell r="I964">
            <v>4</v>
          </cell>
          <cell r="J964" t="str">
            <v>Rs.</v>
          </cell>
          <cell r="K964" t="str">
            <v>CONCORD TECHNOLOGY</v>
          </cell>
          <cell r="L964" t="str">
            <v>BANGALORE</v>
          </cell>
          <cell r="M964" t="str">
            <v>EX-FAC</v>
          </cell>
          <cell r="N964" t="str">
            <v>C</v>
          </cell>
          <cell r="O964" t="str">
            <v>B</v>
          </cell>
          <cell r="P964" t="str">
            <v>SK</v>
          </cell>
        </row>
        <row r="965">
          <cell r="A965" t="str">
            <v>8210204</v>
          </cell>
          <cell r="B965" t="str">
            <v>CHARGER VENTILATION ASSY</v>
          </cell>
          <cell r="D965">
            <v>1</v>
          </cell>
          <cell r="N965" t="str">
            <v>OR</v>
          </cell>
          <cell r="O965" t="str">
            <v>P</v>
          </cell>
        </row>
        <row r="966">
          <cell r="A966" t="str">
            <v>8210208</v>
          </cell>
          <cell r="B966" t="str">
            <v>TOOL BOX PART 1</v>
          </cell>
          <cell r="C966" t="str">
            <v>RECC/C/03-04/273</v>
          </cell>
          <cell r="D966">
            <v>1</v>
          </cell>
          <cell r="E966">
            <v>141.82</v>
          </cell>
          <cell r="F966" t="str">
            <v>No</v>
          </cell>
          <cell r="G966">
            <v>16</v>
          </cell>
          <cell r="I966">
            <v>4</v>
          </cell>
          <cell r="J966" t="str">
            <v>Rs.</v>
          </cell>
          <cell r="K966" t="str">
            <v>MAINI PRECISION PRODUCTS - BOMMASANDRA</v>
          </cell>
          <cell r="L966" t="str">
            <v>BANGALORE</v>
          </cell>
          <cell r="M966" t="str">
            <v>EX-FAC</v>
          </cell>
          <cell r="N966" t="str">
            <v>OR</v>
          </cell>
          <cell r="O966" t="str">
            <v>B</v>
          </cell>
          <cell r="P966" t="str">
            <v>NK</v>
          </cell>
        </row>
        <row r="967">
          <cell r="A967" t="str">
            <v>8210209</v>
          </cell>
          <cell r="B967" t="str">
            <v>TOOL BOX PART 2</v>
          </cell>
          <cell r="D967">
            <v>1</v>
          </cell>
          <cell r="N967" t="str">
            <v>OB</v>
          </cell>
          <cell r="O967" t="str">
            <v>P</v>
          </cell>
        </row>
        <row r="968">
          <cell r="A968" t="str">
            <v>8210211</v>
          </cell>
          <cell r="B968" t="str">
            <v>INSERT PLATE-1 (CHARGER MOUNTING)</v>
          </cell>
          <cell r="D968">
            <v>1</v>
          </cell>
          <cell r="N968" t="str">
            <v>OB</v>
          </cell>
          <cell r="O968" t="str">
            <v>P</v>
          </cell>
        </row>
        <row r="969">
          <cell r="A969" t="str">
            <v>8210212</v>
          </cell>
          <cell r="B969" t="str">
            <v>INSERT PLATE-2 (CONTROLLER MOUNTING)</v>
          </cell>
          <cell r="D969">
            <v>1</v>
          </cell>
          <cell r="N969" t="str">
            <v>OB</v>
          </cell>
          <cell r="O969" t="str">
            <v>P</v>
          </cell>
        </row>
        <row r="970">
          <cell r="A970" t="str">
            <v>8210213</v>
          </cell>
          <cell r="B970" t="str">
            <v>INSERT PLATE-3 (CHARGER CONTROLLER MOUNTING)</v>
          </cell>
          <cell r="D970">
            <v>1</v>
          </cell>
          <cell r="N970" t="str">
            <v>OB</v>
          </cell>
          <cell r="O970" t="str">
            <v>P</v>
          </cell>
        </row>
        <row r="971">
          <cell r="A971" t="str">
            <v>8210214</v>
          </cell>
          <cell r="B971" t="str">
            <v>COVER TUB ELECTRONICS</v>
          </cell>
          <cell r="D971">
            <v>1</v>
          </cell>
          <cell r="N971" t="str">
            <v>OB</v>
          </cell>
          <cell r="O971" t="str">
            <v>P</v>
          </cell>
        </row>
        <row r="972">
          <cell r="A972" t="str">
            <v>8211110</v>
          </cell>
          <cell r="B972" t="str">
            <v>REAR TUB CLOSEOUT - LH</v>
          </cell>
          <cell r="C972" t="str">
            <v>RECC/C/03-04/273</v>
          </cell>
          <cell r="D972">
            <v>1</v>
          </cell>
          <cell r="E972">
            <v>41.09</v>
          </cell>
          <cell r="F972" t="str">
            <v>No</v>
          </cell>
          <cell r="G972">
            <v>16</v>
          </cell>
          <cell r="I972">
            <v>4</v>
          </cell>
          <cell r="J972" t="str">
            <v>Rs.</v>
          </cell>
          <cell r="K972" t="str">
            <v>MAINI PRECISION PRODUCTS - BOMMASANDRA</v>
          </cell>
          <cell r="L972" t="str">
            <v>BANGALORE</v>
          </cell>
          <cell r="M972" t="str">
            <v>EX-FAC</v>
          </cell>
          <cell r="N972" t="str">
            <v>A</v>
          </cell>
          <cell r="O972" t="str">
            <v>B</v>
          </cell>
          <cell r="P972" t="str">
            <v>NK</v>
          </cell>
        </row>
        <row r="973">
          <cell r="A973" t="str">
            <v>8212110</v>
          </cell>
          <cell r="B973" t="str">
            <v>REAR TUB CLOSEOUT - RH</v>
          </cell>
          <cell r="C973" t="str">
            <v>RECC/C/03-04/273</v>
          </cell>
          <cell r="D973">
            <v>1</v>
          </cell>
          <cell r="E973">
            <v>41.09</v>
          </cell>
          <cell r="F973" t="str">
            <v>No</v>
          </cell>
          <cell r="G973">
            <v>16</v>
          </cell>
          <cell r="I973">
            <v>4</v>
          </cell>
          <cell r="J973" t="str">
            <v>Rs.</v>
          </cell>
          <cell r="K973" t="str">
            <v>MAINI PRECISION PRODUCTS - BOMMASANDRA</v>
          </cell>
          <cell r="L973" t="str">
            <v>BANGALORE</v>
          </cell>
          <cell r="M973" t="str">
            <v>EX-FAC</v>
          </cell>
          <cell r="N973" t="str">
            <v>OR</v>
          </cell>
          <cell r="O973" t="str">
            <v>B</v>
          </cell>
          <cell r="P973" t="str">
            <v>NK</v>
          </cell>
        </row>
        <row r="974">
          <cell r="A974" t="str">
            <v>8220001</v>
          </cell>
          <cell r="B974" t="str">
            <v>BATTERY VENTILATION DUCT ASSY</v>
          </cell>
          <cell r="D974">
            <v>1</v>
          </cell>
          <cell r="N974" t="str">
            <v>OR</v>
          </cell>
          <cell r="O974" t="str">
            <v>M</v>
          </cell>
        </row>
        <row r="975">
          <cell r="A975" t="str">
            <v>8220101</v>
          </cell>
          <cell r="B975" t="str">
            <v>BATTERY VENTILLATION DUCT-rear</v>
          </cell>
          <cell r="C975" t="str">
            <v>RECC/C/03-04/273</v>
          </cell>
          <cell r="D975">
            <v>1</v>
          </cell>
          <cell r="E975">
            <v>61.16</v>
          </cell>
          <cell r="F975" t="str">
            <v>No</v>
          </cell>
          <cell r="G975">
            <v>16</v>
          </cell>
          <cell r="I975">
            <v>4</v>
          </cell>
          <cell r="J975" t="str">
            <v>Rs.</v>
          </cell>
          <cell r="K975" t="str">
            <v>MAINI PRECISION PRODUCTS - BOMMASANDRA</v>
          </cell>
          <cell r="L975" t="str">
            <v>BANGALORE</v>
          </cell>
          <cell r="M975" t="str">
            <v>EX-FAC</v>
          </cell>
          <cell r="N975" t="str">
            <v>C</v>
          </cell>
          <cell r="O975" t="str">
            <v>S</v>
          </cell>
          <cell r="P975" t="str">
            <v>NK</v>
          </cell>
        </row>
        <row r="976">
          <cell r="A976" t="str">
            <v>822010150</v>
          </cell>
          <cell r="B976" t="str">
            <v>BATTERY VENTILATION - REAR MOULDING</v>
          </cell>
          <cell r="C976" t="str">
            <v>RECC/C/02-03/73</v>
          </cell>
          <cell r="D976">
            <v>1</v>
          </cell>
          <cell r="E976">
            <v>13</v>
          </cell>
          <cell r="F976" t="str">
            <v>No</v>
          </cell>
          <cell r="G976">
            <v>16</v>
          </cell>
          <cell r="I976">
            <v>4</v>
          </cell>
          <cell r="J976" t="str">
            <v>Rs.</v>
          </cell>
          <cell r="K976" t="str">
            <v>CHAMPION PLASTICS (I) PVT. LTD.</v>
          </cell>
          <cell r="L976" t="str">
            <v>HOSUR</v>
          </cell>
          <cell r="M976" t="str">
            <v>EX-FAC</v>
          </cell>
          <cell r="N976" t="str">
            <v>OR</v>
          </cell>
          <cell r="O976" t="str">
            <v>B</v>
          </cell>
          <cell r="P976" t="str">
            <v>BALA</v>
          </cell>
        </row>
        <row r="977">
          <cell r="A977" t="str">
            <v>8220103</v>
          </cell>
          <cell r="B977" t="str">
            <v>GROMMET-DUCT-Battery Vent Duct-Front</v>
          </cell>
          <cell r="C977" t="str">
            <v>RECC/C/03-04/60</v>
          </cell>
          <cell r="D977">
            <v>1</v>
          </cell>
          <cell r="E977">
            <v>9</v>
          </cell>
          <cell r="F977" t="str">
            <v>No</v>
          </cell>
          <cell r="G977">
            <v>0</v>
          </cell>
          <cell r="I977">
            <v>4</v>
          </cell>
          <cell r="J977" t="str">
            <v>Rs.</v>
          </cell>
          <cell r="K977" t="str">
            <v>CONCORD TECHNOLOGY</v>
          </cell>
          <cell r="L977" t="str">
            <v>BANGALORE</v>
          </cell>
          <cell r="M977" t="str">
            <v>EX-FAC</v>
          </cell>
          <cell r="N977" t="str">
            <v>OR</v>
          </cell>
          <cell r="O977" t="str">
            <v>B</v>
          </cell>
          <cell r="P977" t="str">
            <v>SK</v>
          </cell>
        </row>
        <row r="978">
          <cell r="A978" t="str">
            <v>8220105</v>
          </cell>
          <cell r="B978" t="str">
            <v>BATTERY VENTILATION DUCT-FRONT</v>
          </cell>
          <cell r="C978" t="str">
            <v>RECC/C/03-04/273</v>
          </cell>
          <cell r="D978">
            <v>1</v>
          </cell>
          <cell r="E978">
            <v>46.6</v>
          </cell>
          <cell r="F978" t="str">
            <v>No</v>
          </cell>
          <cell r="G978">
            <v>16</v>
          </cell>
          <cell r="I978">
            <v>4</v>
          </cell>
          <cell r="J978" t="str">
            <v>Rs.</v>
          </cell>
          <cell r="K978" t="str">
            <v>MAINI PRECISION PRODUCTS - BOMMASANDRA</v>
          </cell>
          <cell r="L978" t="str">
            <v>BANGALORE</v>
          </cell>
          <cell r="M978" t="str">
            <v>EX-FAC</v>
          </cell>
          <cell r="N978" t="str">
            <v>A</v>
          </cell>
          <cell r="O978" t="str">
            <v>S</v>
          </cell>
          <cell r="P978" t="str">
            <v>NK</v>
          </cell>
        </row>
        <row r="979">
          <cell r="A979" t="str">
            <v>822010550</v>
          </cell>
          <cell r="B979" t="str">
            <v>BATTERY VENTILTION - FRONT MOULDING</v>
          </cell>
          <cell r="C979" t="str">
            <v>RECC/C/02-03/73</v>
          </cell>
          <cell r="D979">
            <v>1</v>
          </cell>
          <cell r="E979">
            <v>18</v>
          </cell>
          <cell r="F979" t="str">
            <v>No</v>
          </cell>
          <cell r="G979">
            <v>16</v>
          </cell>
          <cell r="I979">
            <v>4</v>
          </cell>
          <cell r="J979" t="str">
            <v>Rs.</v>
          </cell>
          <cell r="K979" t="str">
            <v>CHAMPION PLASTICS (I) PVT. LTD.</v>
          </cell>
          <cell r="L979" t="str">
            <v>HOSUR</v>
          </cell>
          <cell r="M979" t="str">
            <v>EX-FAC</v>
          </cell>
          <cell r="N979" t="str">
            <v>OR</v>
          </cell>
          <cell r="O979" t="str">
            <v>B</v>
          </cell>
          <cell r="P979" t="str">
            <v>BALA</v>
          </cell>
        </row>
        <row r="980">
          <cell r="A980" t="str">
            <v>8220106</v>
          </cell>
          <cell r="B980" t="str">
            <v>COVER - HEAT SINK CHARGER</v>
          </cell>
          <cell r="C980" t="str">
            <v>RECC/C/02-03/75</v>
          </cell>
          <cell r="D980">
            <v>1</v>
          </cell>
          <cell r="E980">
            <v>40.49</v>
          </cell>
          <cell r="F980" t="str">
            <v>No</v>
          </cell>
          <cell r="G980">
            <v>0</v>
          </cell>
          <cell r="I980">
            <v>4</v>
          </cell>
          <cell r="J980" t="str">
            <v>Rs.</v>
          </cell>
          <cell r="K980" t="str">
            <v>GR ENTERPRISES</v>
          </cell>
          <cell r="L980" t="str">
            <v>BANGALORE</v>
          </cell>
          <cell r="M980" t="str">
            <v>EX-FAC</v>
          </cell>
          <cell r="N980" t="str">
            <v>A</v>
          </cell>
          <cell r="O980" t="str">
            <v>B</v>
          </cell>
          <cell r="P980" t="str">
            <v>SK</v>
          </cell>
        </row>
        <row r="981">
          <cell r="A981" t="str">
            <v>8220107</v>
          </cell>
          <cell r="B981" t="str">
            <v>SPACER-FAN-BATTERY VENTILATION</v>
          </cell>
          <cell r="C981" t="str">
            <v>RECC/C/03-04/273</v>
          </cell>
          <cell r="D981">
            <v>4</v>
          </cell>
          <cell r="E981">
            <v>1</v>
          </cell>
          <cell r="F981" t="str">
            <v>No</v>
          </cell>
          <cell r="G981">
            <v>16</v>
          </cell>
          <cell r="I981">
            <v>4</v>
          </cell>
          <cell r="J981" t="str">
            <v>Rs.</v>
          </cell>
          <cell r="K981" t="str">
            <v>MAINI PRECISION PRODUCTS - BOMMASANDRA</v>
          </cell>
          <cell r="L981" t="str">
            <v>BANGALORE</v>
          </cell>
          <cell r="M981" t="str">
            <v>EX-FAC</v>
          </cell>
          <cell r="N981" t="str">
            <v>OR</v>
          </cell>
          <cell r="O981" t="str">
            <v>B</v>
          </cell>
          <cell r="P981" t="str">
            <v>NK</v>
          </cell>
        </row>
        <row r="982">
          <cell r="A982" t="str">
            <v>8220108</v>
          </cell>
          <cell r="B982" t="str">
            <v>HOSE BATTERY VENTILATION</v>
          </cell>
          <cell r="C982" t="str">
            <v>RECC/C/03-04/66</v>
          </cell>
          <cell r="D982">
            <v>1</v>
          </cell>
          <cell r="E982">
            <v>30</v>
          </cell>
          <cell r="F982" t="str">
            <v>No</v>
          </cell>
          <cell r="G982">
            <v>16</v>
          </cell>
          <cell r="I982">
            <v>4</v>
          </cell>
          <cell r="J982" t="str">
            <v>Rs.</v>
          </cell>
          <cell r="K982" t="str">
            <v>SUNRAAJ HOSES PVT. LTD.</v>
          </cell>
          <cell r="L982" t="str">
            <v>BANGALORE</v>
          </cell>
          <cell r="M982" t="str">
            <v>EX-FAC</v>
          </cell>
          <cell r="N982" t="str">
            <v>OR</v>
          </cell>
          <cell r="O982" t="str">
            <v>B</v>
          </cell>
          <cell r="P982" t="str">
            <v>SK</v>
          </cell>
        </row>
        <row r="983">
          <cell r="A983" t="str">
            <v>8400003</v>
          </cell>
          <cell r="B983" t="str">
            <v>Instrument Panel Assy - Std New</v>
          </cell>
          <cell r="C983" t="str">
            <v>RECC/C/03-04/66</v>
          </cell>
          <cell r="D983">
            <v>1</v>
          </cell>
          <cell r="E983">
            <v>30</v>
          </cell>
          <cell r="F983" t="str">
            <v>No</v>
          </cell>
          <cell r="G983">
            <v>16</v>
          </cell>
          <cell r="I983">
            <v>4</v>
          </cell>
          <cell r="J983" t="str">
            <v>Rs.</v>
          </cell>
          <cell r="K983" t="str">
            <v>SUNRAAJ HOSES PVT. LTD.</v>
          </cell>
          <cell r="L983" t="str">
            <v>BANGALORE</v>
          </cell>
          <cell r="M983" t="str">
            <v>EX-FAC</v>
          </cell>
          <cell r="N983" t="str">
            <v>OR</v>
          </cell>
          <cell r="O983" t="str">
            <v>M</v>
          </cell>
        </row>
        <row r="984">
          <cell r="A984" t="str">
            <v>8400007</v>
          </cell>
          <cell r="B984" t="str">
            <v>Face Plate Assy - CLASSE</v>
          </cell>
          <cell r="D984">
            <v>1</v>
          </cell>
          <cell r="N984" t="str">
            <v>OR</v>
          </cell>
          <cell r="O984" t="str">
            <v>M</v>
          </cell>
        </row>
        <row r="985">
          <cell r="A985" t="str">
            <v>8400110</v>
          </cell>
          <cell r="B985" t="str">
            <v>SPEEDO CABLE</v>
          </cell>
          <cell r="C985" t="str">
            <v>RECC/C/03-04/152</v>
          </cell>
          <cell r="D985">
            <v>1</v>
          </cell>
          <cell r="E985">
            <v>100.5</v>
          </cell>
          <cell r="F985" t="str">
            <v>No</v>
          </cell>
          <cell r="G985">
            <v>16</v>
          </cell>
          <cell r="I985">
            <v>4</v>
          </cell>
          <cell r="J985" t="str">
            <v>Rs.</v>
          </cell>
          <cell r="K985" t="str">
            <v>PRIMIER INSTRUMENTS &amp; CONTROLS LTD.</v>
          </cell>
          <cell r="L985" t="str">
            <v>COIMBATORE</v>
          </cell>
          <cell r="M985" t="str">
            <v>EX-FAC</v>
          </cell>
          <cell r="N985" t="str">
            <v>D</v>
          </cell>
          <cell r="O985" t="str">
            <v>B</v>
          </cell>
          <cell r="P985" t="str">
            <v>RAM</v>
          </cell>
        </row>
        <row r="986">
          <cell r="A986" t="str">
            <v>8400112</v>
          </cell>
          <cell r="B986" t="str">
            <v>GROMMET - SPEEDO CABLE</v>
          </cell>
          <cell r="D986">
            <v>1</v>
          </cell>
          <cell r="N986" t="str">
            <v>OR</v>
          </cell>
          <cell r="O986" t="str">
            <v>P</v>
          </cell>
        </row>
        <row r="987">
          <cell r="A987" t="str">
            <v>841001250</v>
          </cell>
          <cell r="B987" t="str">
            <v>Bonded Assy - I.P - Standard</v>
          </cell>
          <cell r="C987" t="str">
            <v>RECC/C/03-04/273</v>
          </cell>
          <cell r="D987">
            <v>1</v>
          </cell>
          <cell r="E987">
            <v>5064.3599999999997</v>
          </cell>
          <cell r="F987" t="str">
            <v>No</v>
          </cell>
          <cell r="G987">
            <v>16</v>
          </cell>
          <cell r="I987">
            <v>4</v>
          </cell>
          <cell r="J987" t="str">
            <v>Rs.</v>
          </cell>
          <cell r="K987" t="str">
            <v>MAINI PRECISION PRODUCTS - BOMMASANDRA</v>
          </cell>
          <cell r="L987" t="str">
            <v>BANGALORE</v>
          </cell>
          <cell r="M987" t="str">
            <v>EX-FAC</v>
          </cell>
          <cell r="N987" t="str">
            <v>ND</v>
          </cell>
          <cell r="O987" t="str">
            <v>B</v>
          </cell>
          <cell r="P987" t="str">
            <v>NK</v>
          </cell>
        </row>
        <row r="988">
          <cell r="A988" t="str">
            <v>8410101</v>
          </cell>
          <cell r="B988" t="str">
            <v>INSTRUMENT PANEL - REGULAR (WITHOUT CCS)</v>
          </cell>
          <cell r="D988">
            <v>1</v>
          </cell>
          <cell r="N988" t="str">
            <v>D</v>
          </cell>
          <cell r="O988" t="str">
            <v>P</v>
          </cell>
        </row>
        <row r="989">
          <cell r="A989" t="str">
            <v>8410105</v>
          </cell>
          <cell r="B989" t="str">
            <v>GLOVE BOX</v>
          </cell>
          <cell r="D989">
            <v>1</v>
          </cell>
          <cell r="N989" t="str">
            <v>B</v>
          </cell>
          <cell r="O989" t="str">
            <v>P</v>
          </cell>
        </row>
        <row r="990">
          <cell r="A990" t="str">
            <v>8410107</v>
          </cell>
          <cell r="B990" t="str">
            <v>INSULATOR - IP GLOVE BOX</v>
          </cell>
          <cell r="C990" t="str">
            <v>RECC/C/02-03/790</v>
          </cell>
          <cell r="D990">
            <v>1</v>
          </cell>
          <cell r="E990">
            <v>34.119999999999997</v>
          </cell>
          <cell r="F990" t="str">
            <v>No</v>
          </cell>
          <cell r="G990">
            <v>16</v>
          </cell>
          <cell r="I990">
            <v>4</v>
          </cell>
          <cell r="J990" t="str">
            <v>Rs.</v>
          </cell>
          <cell r="K990" t="str">
            <v>PARACOATS PRODUCTS LTD.,</v>
          </cell>
          <cell r="L990" t="str">
            <v>HOSUR</v>
          </cell>
          <cell r="M990" t="str">
            <v>EX-FAC</v>
          </cell>
          <cell r="N990" t="str">
            <v>OR</v>
          </cell>
          <cell r="O990" t="str">
            <v>B</v>
          </cell>
          <cell r="P990" t="str">
            <v>BVN</v>
          </cell>
        </row>
        <row r="991">
          <cell r="A991" t="str">
            <v>8410108</v>
          </cell>
          <cell r="B991" t="str">
            <v>INSULATOR - IP UPPER</v>
          </cell>
          <cell r="C991" t="str">
            <v>RECC/C/02-03/790</v>
          </cell>
          <cell r="D991">
            <v>1</v>
          </cell>
          <cell r="E991">
            <v>68.03</v>
          </cell>
          <cell r="F991" t="str">
            <v>No</v>
          </cell>
          <cell r="G991">
            <v>16</v>
          </cell>
          <cell r="I991">
            <v>4</v>
          </cell>
          <cell r="J991" t="str">
            <v>Rs.</v>
          </cell>
          <cell r="K991" t="str">
            <v>PARACOATS PRODUCTS LTD.,</v>
          </cell>
          <cell r="L991" t="str">
            <v>HOSUR</v>
          </cell>
          <cell r="M991" t="str">
            <v>EX-FAC</v>
          </cell>
          <cell r="N991" t="str">
            <v>OR</v>
          </cell>
          <cell r="O991" t="str">
            <v>B</v>
          </cell>
          <cell r="P991" t="str">
            <v>BVN</v>
          </cell>
        </row>
        <row r="992">
          <cell r="A992" t="str">
            <v>8410113</v>
          </cell>
          <cell r="B992" t="str">
            <v>FACE PLATE - CLASSE</v>
          </cell>
          <cell r="D992">
            <v>1</v>
          </cell>
          <cell r="N992" t="str">
            <v>OR</v>
          </cell>
          <cell r="O992" t="str">
            <v>M</v>
          </cell>
        </row>
        <row r="993">
          <cell r="A993" t="str">
            <v>8410115</v>
          </cell>
          <cell r="B993" t="str">
            <v>KNOB FENR SWITCH</v>
          </cell>
          <cell r="D993">
            <v>1</v>
          </cell>
          <cell r="N993" t="str">
            <v>OB</v>
          </cell>
          <cell r="O993" t="str">
            <v>P</v>
          </cell>
        </row>
        <row r="994">
          <cell r="A994" t="str">
            <v>8410116</v>
          </cell>
          <cell r="B994" t="str">
            <v>FOAM PAD</v>
          </cell>
          <cell r="C994" t="str">
            <v>RECC/C/02-03/232</v>
          </cell>
          <cell r="D994">
            <v>1.7</v>
          </cell>
          <cell r="E994">
            <v>4.25</v>
          </cell>
          <cell r="F994" t="str">
            <v>No</v>
          </cell>
          <cell r="G994">
            <v>16</v>
          </cell>
          <cell r="I994">
            <v>4</v>
          </cell>
          <cell r="J994" t="str">
            <v>Rs.</v>
          </cell>
          <cell r="K994" t="str">
            <v>MONARCH SELF ADHESSIVE TAPES INDIA PVT. LTD</v>
          </cell>
          <cell r="L994" t="str">
            <v>BANGALORE</v>
          </cell>
          <cell r="M994" t="str">
            <v>EX-FAC</v>
          </cell>
          <cell r="N994" t="str">
            <v>OR</v>
          </cell>
          <cell r="O994" t="str">
            <v>B</v>
          </cell>
          <cell r="P994" t="str">
            <v>NK</v>
          </cell>
        </row>
        <row r="995">
          <cell r="A995" t="str">
            <v>8410117</v>
          </cell>
          <cell r="B995" t="str">
            <v>LABEL FENR SWITCH</v>
          </cell>
          <cell r="C995" t="str">
            <v>RECC/C/02-03/275</v>
          </cell>
          <cell r="D995">
            <v>1</v>
          </cell>
          <cell r="E995">
            <v>8</v>
          </cell>
          <cell r="F995" t="str">
            <v>No</v>
          </cell>
          <cell r="G995">
            <v>16</v>
          </cell>
          <cell r="I995">
            <v>4</v>
          </cell>
          <cell r="J995" t="str">
            <v>Rs.</v>
          </cell>
          <cell r="K995" t="str">
            <v>PRIME INDUSTRIES</v>
          </cell>
          <cell r="L995" t="str">
            <v>BANGALORE</v>
          </cell>
          <cell r="M995" t="str">
            <v>EX-FAC</v>
          </cell>
          <cell r="N995" t="str">
            <v>B</v>
          </cell>
          <cell r="O995" t="str">
            <v>B</v>
          </cell>
          <cell r="P995" t="str">
            <v>NK</v>
          </cell>
        </row>
        <row r="996">
          <cell r="A996" t="str">
            <v>8410118</v>
          </cell>
          <cell r="B996" t="str">
            <v>SEAL - IP UPPER</v>
          </cell>
          <cell r="C996" t="str">
            <v>RECC/C/03-04/51</v>
          </cell>
          <cell r="D996">
            <v>1</v>
          </cell>
          <cell r="E996">
            <v>15.9</v>
          </cell>
          <cell r="F996" t="str">
            <v>No</v>
          </cell>
          <cell r="G996">
            <v>0</v>
          </cell>
          <cell r="I996">
            <v>4</v>
          </cell>
          <cell r="J996" t="str">
            <v>Rs.</v>
          </cell>
          <cell r="K996" t="str">
            <v>MICRON ELASTOMERS (P) LTD</v>
          </cell>
          <cell r="L996" t="str">
            <v>CHENNAI</v>
          </cell>
          <cell r="M996" t="str">
            <v>EX-FAC</v>
          </cell>
          <cell r="N996" t="str">
            <v>OR</v>
          </cell>
          <cell r="O996" t="str">
            <v>B</v>
          </cell>
          <cell r="P996" t="str">
            <v>SK</v>
          </cell>
        </row>
        <row r="997">
          <cell r="A997" t="str">
            <v>8410119</v>
          </cell>
          <cell r="B997" t="str">
            <v>SEAL - IP LOWER</v>
          </cell>
          <cell r="C997" t="str">
            <v>RECC/C/03-04/51</v>
          </cell>
          <cell r="D997">
            <v>2</v>
          </cell>
          <cell r="E997">
            <v>1.07</v>
          </cell>
          <cell r="F997" t="str">
            <v>No</v>
          </cell>
          <cell r="G997">
            <v>0</v>
          </cell>
          <cell r="I997">
            <v>4</v>
          </cell>
          <cell r="J997" t="str">
            <v>Rs.</v>
          </cell>
          <cell r="K997" t="str">
            <v>MICRON ELASTOMERS (P) LTD</v>
          </cell>
          <cell r="L997" t="str">
            <v>CHENNAI</v>
          </cell>
          <cell r="M997" t="str">
            <v>EX-FAC</v>
          </cell>
          <cell r="N997" t="str">
            <v>A</v>
          </cell>
          <cell r="O997" t="str">
            <v>B</v>
          </cell>
          <cell r="P997" t="str">
            <v>SK</v>
          </cell>
        </row>
        <row r="998">
          <cell r="A998" t="str">
            <v>8410131</v>
          </cell>
          <cell r="B998" t="str">
            <v>INSULATOR - IP LOWER</v>
          </cell>
          <cell r="C998" t="str">
            <v>RECC/C/02-03/790</v>
          </cell>
          <cell r="D998">
            <v>1</v>
          </cell>
          <cell r="E998">
            <v>30.85</v>
          </cell>
          <cell r="F998" t="str">
            <v>No</v>
          </cell>
          <cell r="G998">
            <v>0</v>
          </cell>
          <cell r="I998">
            <v>4</v>
          </cell>
          <cell r="J998" t="str">
            <v>Rs.</v>
          </cell>
          <cell r="K998" t="str">
            <v>PARACOATS PRODUCTS LTD.,</v>
          </cell>
          <cell r="L998" t="str">
            <v>HOSUR</v>
          </cell>
          <cell r="M998" t="str">
            <v>EX-FAC</v>
          </cell>
          <cell r="N998" t="str">
            <v>OR</v>
          </cell>
          <cell r="O998" t="str">
            <v>B</v>
          </cell>
          <cell r="P998" t="str">
            <v>NK</v>
          </cell>
        </row>
        <row r="999">
          <cell r="A999" t="str">
            <v>8411106</v>
          </cell>
          <cell r="B999" t="str">
            <v>INSULATOR - IP LOWER - LH</v>
          </cell>
          <cell r="C999" t="str">
            <v>RECC/C/02-03/790</v>
          </cell>
          <cell r="D999">
            <v>1.7</v>
          </cell>
          <cell r="E999">
            <v>26.62</v>
          </cell>
          <cell r="F999" t="str">
            <v>No</v>
          </cell>
          <cell r="G999">
            <v>16</v>
          </cell>
          <cell r="I999">
            <v>4</v>
          </cell>
          <cell r="J999" t="str">
            <v>Rs.</v>
          </cell>
          <cell r="K999" t="str">
            <v>PARACOATS PRODUCTS LTD.,</v>
          </cell>
          <cell r="L999" t="str">
            <v>HOSUR</v>
          </cell>
          <cell r="M999" t="str">
            <v>EX-FAC</v>
          </cell>
          <cell r="N999" t="str">
            <v>OR</v>
          </cell>
          <cell r="O999" t="str">
            <v>B</v>
          </cell>
          <cell r="P999" t="str">
            <v>NK</v>
          </cell>
        </row>
        <row r="1000">
          <cell r="A1000" t="str">
            <v>8412106</v>
          </cell>
          <cell r="B1000" t="str">
            <v>INSULATOR - IP LOWER - RH</v>
          </cell>
          <cell r="D1000">
            <v>1</v>
          </cell>
          <cell r="N1000" t="str">
            <v>OB</v>
          </cell>
          <cell r="O1000" t="str">
            <v>B</v>
          </cell>
        </row>
        <row r="1001">
          <cell r="A1001" t="str">
            <v>8420000</v>
          </cell>
          <cell r="B1001" t="str">
            <v>KNOB ASSY FENR SWITCH</v>
          </cell>
          <cell r="D1001">
            <v>1</v>
          </cell>
          <cell r="N1001" t="str">
            <v>OR</v>
          </cell>
          <cell r="O1001" t="str">
            <v>M</v>
          </cell>
        </row>
        <row r="1002">
          <cell r="A1002" t="str">
            <v>8420101</v>
          </cell>
          <cell r="B1002" t="str">
            <v>KNOB FENR SWITCH</v>
          </cell>
          <cell r="C1002" t="str">
            <v>RECC/C/02-03/115</v>
          </cell>
          <cell r="D1002">
            <v>1</v>
          </cell>
          <cell r="E1002">
            <v>3.3</v>
          </cell>
          <cell r="F1002" t="str">
            <v>No</v>
          </cell>
          <cell r="G1002">
            <v>0</v>
          </cell>
          <cell r="I1002">
            <v>4</v>
          </cell>
          <cell r="J1002" t="str">
            <v>Rs.</v>
          </cell>
          <cell r="K1002" t="str">
            <v>PRECISION TOOLS &amp; COMPONENTS</v>
          </cell>
          <cell r="L1002" t="str">
            <v>BANGALORE</v>
          </cell>
          <cell r="M1002" t="str">
            <v>EX-FAC</v>
          </cell>
          <cell r="N1002" t="str">
            <v>A</v>
          </cell>
          <cell r="O1002" t="str">
            <v>B</v>
          </cell>
          <cell r="P1002" t="str">
            <v>NK</v>
          </cell>
        </row>
        <row r="1003">
          <cell r="A1003" t="str">
            <v>8420102</v>
          </cell>
          <cell r="B1003" t="str">
            <v>INDICATOR KNOB</v>
          </cell>
          <cell r="C1003" t="str">
            <v>RECC/C/02-03/115</v>
          </cell>
          <cell r="D1003">
            <v>2</v>
          </cell>
          <cell r="E1003">
            <v>3.3</v>
          </cell>
          <cell r="F1003" t="str">
            <v>No</v>
          </cell>
          <cell r="G1003">
            <v>0</v>
          </cell>
          <cell r="I1003">
            <v>4</v>
          </cell>
          <cell r="J1003" t="str">
            <v>Rs.</v>
          </cell>
          <cell r="K1003" t="str">
            <v>PRECISION TOOLS &amp; COMPONENTS</v>
          </cell>
          <cell r="L1003" t="str">
            <v>BANGALORE</v>
          </cell>
          <cell r="M1003" t="str">
            <v>EX-FAC</v>
          </cell>
          <cell r="N1003" t="str">
            <v>A</v>
          </cell>
          <cell r="O1003" t="str">
            <v>P</v>
          </cell>
        </row>
        <row r="1004">
          <cell r="A1004" t="str">
            <v>8420103</v>
          </cell>
          <cell r="B1004" t="str">
            <v>CAP-KNOB</v>
          </cell>
          <cell r="C1004" t="str">
            <v>RECC/C/02-03/115</v>
          </cell>
          <cell r="D1004">
            <v>1</v>
          </cell>
          <cell r="E1004">
            <v>1.1000000000000001</v>
          </cell>
          <cell r="F1004" t="str">
            <v>No</v>
          </cell>
          <cell r="G1004">
            <v>0</v>
          </cell>
          <cell r="I1004">
            <v>4</v>
          </cell>
          <cell r="J1004" t="str">
            <v>Rs.</v>
          </cell>
          <cell r="K1004" t="str">
            <v>PRECISION TOOLS &amp; COMPONENTS</v>
          </cell>
          <cell r="L1004" t="str">
            <v>BANGALORE</v>
          </cell>
          <cell r="M1004" t="str">
            <v>EX-FAC</v>
          </cell>
          <cell r="N1004" t="str">
            <v>A</v>
          </cell>
          <cell r="O1004" t="str">
            <v>B</v>
          </cell>
          <cell r="P1004" t="str">
            <v>NK</v>
          </cell>
        </row>
        <row r="1005">
          <cell r="A1005" t="str">
            <v>8430000</v>
          </cell>
          <cell r="B1005" t="str">
            <v>IP CLUSTER ASSY</v>
          </cell>
          <cell r="D1005">
            <v>1</v>
          </cell>
          <cell r="N1005" t="str">
            <v>OR</v>
          </cell>
          <cell r="O1005" t="str">
            <v>M</v>
          </cell>
        </row>
        <row r="1006">
          <cell r="A1006" t="str">
            <v>8430100</v>
          </cell>
          <cell r="B1006" t="str">
            <v>IP CLUSTER</v>
          </cell>
          <cell r="C1006" t="str">
            <v>RECC/C/02-03/48</v>
          </cell>
          <cell r="D1006">
            <v>1</v>
          </cell>
          <cell r="E1006">
            <v>670</v>
          </cell>
          <cell r="F1006" t="str">
            <v>No</v>
          </cell>
          <cell r="G1006">
            <v>16</v>
          </cell>
          <cell r="I1006">
            <v>4</v>
          </cell>
          <cell r="J1006" t="str">
            <v>Rs.</v>
          </cell>
          <cell r="K1006" t="str">
            <v>PRIMIER INSTRUMENTS &amp; CONTROLS LTD.</v>
          </cell>
          <cell r="L1006" t="str">
            <v>COIMBATORE</v>
          </cell>
          <cell r="M1006" t="str">
            <v>EX-FAC</v>
          </cell>
          <cell r="N1006" t="str">
            <v>OR</v>
          </cell>
          <cell r="O1006" t="str">
            <v>B</v>
          </cell>
          <cell r="P1006" t="str">
            <v>RAM</v>
          </cell>
        </row>
        <row r="1007">
          <cell r="A1007" t="str">
            <v>8430112</v>
          </cell>
          <cell r="B1007" t="str">
            <v>SECONDARY BRACKET ASH TRAY MOUNT</v>
          </cell>
          <cell r="D1007">
            <v>1</v>
          </cell>
          <cell r="N1007" t="str">
            <v>OB</v>
          </cell>
          <cell r="O1007" t="str">
            <v>P</v>
          </cell>
        </row>
        <row r="1008">
          <cell r="A1008" t="str">
            <v>8510004</v>
          </cell>
          <cell r="B1008" t="str">
            <v>BATTERY BOX  - LOWER ASSY</v>
          </cell>
          <cell r="D1008">
            <v>1</v>
          </cell>
          <cell r="N1008" t="str">
            <v>A</v>
          </cell>
          <cell r="O1008" t="str">
            <v>M</v>
          </cell>
        </row>
        <row r="1009">
          <cell r="A1009" t="str">
            <v>8510005</v>
          </cell>
          <cell r="B1009" t="str">
            <v>BATTERY BOX TOP ASSY</v>
          </cell>
          <cell r="D1009">
            <v>1</v>
          </cell>
          <cell r="N1009" t="str">
            <v>A</v>
          </cell>
          <cell r="O1009" t="str">
            <v>M</v>
          </cell>
        </row>
        <row r="1010">
          <cell r="A1010" t="str">
            <v>8510102</v>
          </cell>
          <cell r="B1010" t="str">
            <v>PULL POCKET DOOR</v>
          </cell>
          <cell r="C1010" t="str">
            <v>RECC/C/03-04/200</v>
          </cell>
          <cell r="D1010">
            <v>2</v>
          </cell>
          <cell r="E1010">
            <v>8</v>
          </cell>
          <cell r="F1010" t="str">
            <v>No</v>
          </cell>
          <cell r="G1010">
            <v>0</v>
          </cell>
          <cell r="I1010">
            <v>4</v>
          </cell>
          <cell r="J1010" t="str">
            <v>Rs.</v>
          </cell>
          <cell r="K1010" t="str">
            <v>PRECISION TOOLS &amp; COMPONENTS</v>
          </cell>
          <cell r="L1010" t="str">
            <v>BANGALORE</v>
          </cell>
          <cell r="M1010" t="str">
            <v>EX-FAC</v>
          </cell>
          <cell r="N1010" t="str">
            <v>A</v>
          </cell>
          <cell r="O1010" t="str">
            <v>B</v>
          </cell>
          <cell r="P1010" t="str">
            <v>SK</v>
          </cell>
        </row>
        <row r="1011">
          <cell r="A1011" t="str">
            <v>8510104</v>
          </cell>
          <cell r="B1011" t="str">
            <v>BATTERY BOX  - LOWER</v>
          </cell>
          <cell r="C1011" t="str">
            <v>RECC/C/03-04/273</v>
          </cell>
          <cell r="D1011">
            <v>1</v>
          </cell>
          <cell r="E1011">
            <v>1176.9100000000001</v>
          </cell>
          <cell r="F1011" t="str">
            <v>No</v>
          </cell>
          <cell r="G1011">
            <v>16</v>
          </cell>
          <cell r="I1011">
            <v>4</v>
          </cell>
          <cell r="J1011" t="str">
            <v>Rs.</v>
          </cell>
          <cell r="K1011" t="str">
            <v>MAINI PRECISION PRODUCTS - BOMMASANDRA</v>
          </cell>
          <cell r="L1011" t="str">
            <v>BANGALORE</v>
          </cell>
          <cell r="M1011" t="str">
            <v>EX-FAC</v>
          </cell>
          <cell r="N1011" t="str">
            <v>E</v>
          </cell>
          <cell r="O1011" t="str">
            <v>B</v>
          </cell>
          <cell r="P1011" t="str">
            <v>NK</v>
          </cell>
        </row>
        <row r="1012">
          <cell r="A1012" t="str">
            <v>8510105</v>
          </cell>
          <cell r="B1012" t="str">
            <v>BATTERY BOX TOP</v>
          </cell>
          <cell r="C1012" t="str">
            <v>RECC/C/03-04/273</v>
          </cell>
          <cell r="D1012">
            <v>1</v>
          </cell>
          <cell r="E1012">
            <v>1421.94</v>
          </cell>
          <cell r="F1012" t="str">
            <v>No</v>
          </cell>
          <cell r="G1012">
            <v>16</v>
          </cell>
          <cell r="I1012">
            <v>4</v>
          </cell>
          <cell r="J1012" t="str">
            <v>Rs.</v>
          </cell>
          <cell r="K1012" t="str">
            <v>MAINI PRECISION PRODUCTS - BOMMASANDRA</v>
          </cell>
          <cell r="L1012" t="str">
            <v>BANGALORE</v>
          </cell>
          <cell r="M1012" t="str">
            <v>EX-FAC</v>
          </cell>
          <cell r="N1012" t="str">
            <v>D</v>
          </cell>
          <cell r="O1012" t="str">
            <v>B</v>
          </cell>
          <cell r="P1012" t="str">
            <v>NK</v>
          </cell>
        </row>
        <row r="1013">
          <cell r="A1013" t="str">
            <v>8510106</v>
          </cell>
          <cell r="B1013" t="str">
            <v>BRKT HOLD DOWN BOX TOP(524-01-07 ALSO EXISTS)</v>
          </cell>
          <cell r="C1013" t="str">
            <v>RECC/C/02-03/173</v>
          </cell>
          <cell r="D1013">
            <v>2</v>
          </cell>
          <cell r="E1013">
            <v>2.6</v>
          </cell>
          <cell r="F1013" t="str">
            <v>No</v>
          </cell>
          <cell r="G1013">
            <v>0</v>
          </cell>
          <cell r="I1013">
            <v>4</v>
          </cell>
          <cell r="J1013" t="str">
            <v>Rs.</v>
          </cell>
          <cell r="K1013" t="str">
            <v>GR ENTERPRISES</v>
          </cell>
          <cell r="L1013" t="str">
            <v>BANGALORE</v>
          </cell>
          <cell r="M1013" t="str">
            <v>EX-FAC</v>
          </cell>
          <cell r="N1013" t="str">
            <v>OR</v>
          </cell>
          <cell r="O1013" t="str">
            <v>B</v>
          </cell>
          <cell r="P1013" t="str">
            <v>SK</v>
          </cell>
        </row>
        <row r="1014">
          <cell r="A1014" t="str">
            <v>8510108</v>
          </cell>
          <cell r="B1014" t="str">
            <v>BOSS - HOLD DOWN - BAT. BOX TOP</v>
          </cell>
          <cell r="D1014">
            <v>2</v>
          </cell>
          <cell r="N1014" t="str">
            <v>OR</v>
          </cell>
          <cell r="O1014" t="str">
            <v>P</v>
          </cell>
        </row>
        <row r="1015">
          <cell r="A1015" t="str">
            <v>8510110</v>
          </cell>
          <cell r="B1015" t="str">
            <v>COVER , MAIN FUSE(Top and Bottom Set)</v>
          </cell>
          <cell r="C1015" t="str">
            <v>RECC/C/03-04/273</v>
          </cell>
          <cell r="D1015">
            <v>1</v>
          </cell>
          <cell r="E1015">
            <v>31.2</v>
          </cell>
          <cell r="F1015" t="str">
            <v>No</v>
          </cell>
          <cell r="G1015">
            <v>16</v>
          </cell>
          <cell r="I1015">
            <v>4</v>
          </cell>
          <cell r="J1015" t="str">
            <v>Rs.</v>
          </cell>
          <cell r="K1015" t="str">
            <v>MAINI PRECISION PRODUCTS - BOMMASANDRA</v>
          </cell>
          <cell r="L1015" t="str">
            <v>BANGALORE</v>
          </cell>
          <cell r="M1015" t="str">
            <v>EX-FAC</v>
          </cell>
          <cell r="N1015" t="str">
            <v>OR</v>
          </cell>
          <cell r="O1015" t="str">
            <v>B</v>
          </cell>
          <cell r="P1015" t="str">
            <v>NK</v>
          </cell>
        </row>
        <row r="1016">
          <cell r="A1016" t="str">
            <v>8510112</v>
          </cell>
          <cell r="B1016" t="str">
            <v>DRAIN VALVE</v>
          </cell>
          <cell r="C1016" t="str">
            <v>RECC/C/03-04/65</v>
          </cell>
          <cell r="D1016">
            <v>3</v>
          </cell>
          <cell r="E1016">
            <v>2.2999999999999998</v>
          </cell>
          <cell r="F1016" t="str">
            <v>No</v>
          </cell>
          <cell r="G1016">
            <v>16</v>
          </cell>
          <cell r="I1016">
            <v>4</v>
          </cell>
          <cell r="J1016" t="str">
            <v>Rs.</v>
          </cell>
          <cell r="K1016" t="str">
            <v>HEMALATHA ENTERPRISES</v>
          </cell>
          <cell r="L1016" t="str">
            <v>CHENNAI</v>
          </cell>
          <cell r="M1016" t="str">
            <v>EX-FAC</v>
          </cell>
          <cell r="N1016" t="str">
            <v>OR</v>
          </cell>
          <cell r="O1016" t="str">
            <v>B</v>
          </cell>
          <cell r="P1016" t="str">
            <v>SK</v>
          </cell>
        </row>
        <row r="1017">
          <cell r="A1017" t="str">
            <v>8510115</v>
          </cell>
          <cell r="B1017" t="str">
            <v>FOAM HOLD DOWNS 5MM(T) X 35MM(W) X 70MM(L)</v>
          </cell>
          <cell r="C1017" t="str">
            <v>RECC/C/03-04/121</v>
          </cell>
          <cell r="D1017">
            <v>10</v>
          </cell>
          <cell r="E1017">
            <v>1.4</v>
          </cell>
          <cell r="F1017" t="str">
            <v>No</v>
          </cell>
          <cell r="G1017">
            <v>16</v>
          </cell>
          <cell r="I1017">
            <v>4</v>
          </cell>
          <cell r="J1017" t="str">
            <v>Rs.</v>
          </cell>
          <cell r="K1017" t="str">
            <v>MONARCH SELF ADHESSIVE TAPES INDIA PVT. LTD</v>
          </cell>
          <cell r="L1017" t="str">
            <v>BANGALORE</v>
          </cell>
          <cell r="M1017" t="str">
            <v>EX-FAC</v>
          </cell>
          <cell r="N1017" t="str">
            <v>OR</v>
          </cell>
          <cell r="O1017" t="str">
            <v>B</v>
          </cell>
          <cell r="P1017" t="str">
            <v>SK</v>
          </cell>
        </row>
        <row r="1018">
          <cell r="A1018" t="str">
            <v>8510120</v>
          </cell>
          <cell r="B1018" t="str">
            <v>SHROUD - SCREW - MIRROR MTG</v>
          </cell>
          <cell r="D1018">
            <v>1</v>
          </cell>
          <cell r="N1018" t="str">
            <v>OR</v>
          </cell>
          <cell r="O1018" t="str">
            <v>B</v>
          </cell>
          <cell r="P1018" t="str">
            <v>SK</v>
          </cell>
        </row>
        <row r="1019">
          <cell r="A1019" t="str">
            <v>8510140</v>
          </cell>
          <cell r="B1019" t="str">
            <v>INSULATOR DOOR INNER FRONT</v>
          </cell>
          <cell r="C1019" t="str">
            <v>RECC/C/03-04/115</v>
          </cell>
          <cell r="D1019">
            <v>2</v>
          </cell>
          <cell r="E1019">
            <v>35.74</v>
          </cell>
          <cell r="F1019" t="str">
            <v>No</v>
          </cell>
          <cell r="G1019">
            <v>16</v>
          </cell>
          <cell r="I1019">
            <v>4</v>
          </cell>
          <cell r="J1019" t="str">
            <v>Rs.</v>
          </cell>
          <cell r="K1019" t="str">
            <v>PARACOATS PRODUCTS LTD.,</v>
          </cell>
          <cell r="L1019" t="str">
            <v>HOSUR</v>
          </cell>
          <cell r="M1019" t="str">
            <v>EX-FAC</v>
          </cell>
          <cell r="N1019" t="str">
            <v>OR</v>
          </cell>
          <cell r="O1019" t="str">
            <v>B</v>
          </cell>
          <cell r="P1019" t="str">
            <v>BVN</v>
          </cell>
        </row>
        <row r="1020">
          <cell r="A1020" t="str">
            <v>8511000</v>
          </cell>
          <cell r="B1020" t="str">
            <v>INTERIOR DOOR PANEL ASSEMBLY - LH</v>
          </cell>
          <cell r="C1020" t="str">
            <v>RECC/C/03-04/273</v>
          </cell>
          <cell r="D1020">
            <v>1</v>
          </cell>
          <cell r="E1020">
            <v>962.23</v>
          </cell>
          <cell r="F1020" t="str">
            <v>No</v>
          </cell>
          <cell r="G1020">
            <v>16</v>
          </cell>
          <cell r="I1020">
            <v>4</v>
          </cell>
          <cell r="J1020" t="str">
            <v>Rs.</v>
          </cell>
          <cell r="K1020" t="str">
            <v>MAINI PRECISION PRODUCTS - BOMMASANDRA</v>
          </cell>
          <cell r="L1020" t="str">
            <v>BANGALORE</v>
          </cell>
          <cell r="M1020" t="str">
            <v>EX-FAC</v>
          </cell>
          <cell r="N1020" t="str">
            <v>ND</v>
          </cell>
          <cell r="O1020" t="str">
            <v>B</v>
          </cell>
          <cell r="P1020" t="str">
            <v>NK</v>
          </cell>
        </row>
        <row r="1021">
          <cell r="A1021" t="str">
            <v>8511001</v>
          </cell>
          <cell r="B1021" t="str">
            <v>ASSY BONDED DOOR INNER(regular) - LH</v>
          </cell>
          <cell r="D1021">
            <v>1</v>
          </cell>
          <cell r="N1021" t="str">
            <v>OR</v>
          </cell>
          <cell r="O1021" t="str">
            <v>P</v>
          </cell>
        </row>
        <row r="1022">
          <cell r="A1022" t="str">
            <v>8511103</v>
          </cell>
          <cell r="B1022" t="str">
            <v>INTERIOR DOOR PANEL - LH (REGULAR)</v>
          </cell>
          <cell r="D1022">
            <v>1</v>
          </cell>
          <cell r="N1022" t="str">
            <v>OR</v>
          </cell>
          <cell r="O1022" t="str">
            <v>P</v>
          </cell>
        </row>
        <row r="1023">
          <cell r="A1023" t="str">
            <v>8511127</v>
          </cell>
          <cell r="B1023" t="str">
            <v>MAP POCKET - LH</v>
          </cell>
          <cell r="D1023">
            <v>2</v>
          </cell>
          <cell r="N1023" t="str">
            <v>A</v>
          </cell>
          <cell r="O1023" t="str">
            <v>P</v>
          </cell>
        </row>
        <row r="1024">
          <cell r="A1024" t="str">
            <v>8511141</v>
          </cell>
          <cell r="B1024" t="str">
            <v>INSULATOR DOOR INNER REAR - LH</v>
          </cell>
          <cell r="C1024" t="str">
            <v>RECC/C/03-04/115</v>
          </cell>
          <cell r="D1024">
            <v>1</v>
          </cell>
          <cell r="E1024">
            <v>82.89</v>
          </cell>
          <cell r="F1024" t="str">
            <v>No</v>
          </cell>
          <cell r="G1024">
            <v>16</v>
          </cell>
          <cell r="I1024">
            <v>4</v>
          </cell>
          <cell r="J1024" t="str">
            <v>Rs.</v>
          </cell>
          <cell r="K1024" t="str">
            <v>PARACOATS PRODUCTS LTD.,</v>
          </cell>
          <cell r="L1024" t="str">
            <v>HOSUR</v>
          </cell>
          <cell r="M1024" t="str">
            <v>EX-FAC</v>
          </cell>
          <cell r="N1024" t="str">
            <v>OR</v>
          </cell>
          <cell r="O1024" t="str">
            <v>B</v>
          </cell>
          <cell r="P1024" t="str">
            <v>BVN</v>
          </cell>
        </row>
        <row r="1025">
          <cell r="A1025" t="str">
            <v>8512000</v>
          </cell>
          <cell r="B1025" t="str">
            <v>INTERIOR DOOR PANEL ASSEMBLY -RH</v>
          </cell>
          <cell r="C1025" t="str">
            <v>RECC/C/03-04/273</v>
          </cell>
          <cell r="D1025">
            <v>1</v>
          </cell>
          <cell r="E1025">
            <v>969.51</v>
          </cell>
          <cell r="F1025" t="str">
            <v>No</v>
          </cell>
          <cell r="G1025">
            <v>16</v>
          </cell>
          <cell r="I1025">
            <v>4</v>
          </cell>
          <cell r="J1025" t="str">
            <v>Rs.</v>
          </cell>
          <cell r="K1025" t="str">
            <v>MAINI PRECISION PRODUCTS - BOMMASANDRA</v>
          </cell>
          <cell r="L1025" t="str">
            <v>BANGALORE</v>
          </cell>
          <cell r="M1025" t="str">
            <v>EX-FAC</v>
          </cell>
          <cell r="N1025" t="str">
            <v>ND</v>
          </cell>
          <cell r="O1025" t="str">
            <v>B</v>
          </cell>
          <cell r="P1025" t="str">
            <v>NK</v>
          </cell>
        </row>
        <row r="1026">
          <cell r="A1026" t="str">
            <v>8512001</v>
          </cell>
          <cell r="B1026" t="str">
            <v>ASSY BONDED DOOR INNER (regular)- RH</v>
          </cell>
          <cell r="D1026">
            <v>1</v>
          </cell>
          <cell r="N1026" t="str">
            <v>OR</v>
          </cell>
          <cell r="O1026" t="str">
            <v>P</v>
          </cell>
        </row>
        <row r="1027">
          <cell r="A1027" t="str">
            <v>8512103</v>
          </cell>
          <cell r="B1027" t="str">
            <v>INTERIOR DOOR PANEL - RH (REGULAR)</v>
          </cell>
          <cell r="D1027">
            <v>2</v>
          </cell>
          <cell r="N1027" t="str">
            <v>OR</v>
          </cell>
          <cell r="O1027" t="str">
            <v>P</v>
          </cell>
        </row>
        <row r="1028">
          <cell r="A1028" t="str">
            <v>8512109</v>
          </cell>
          <cell r="B1028" t="str">
            <v>INTERIOR DOOR PANEL - RH - SOFT TOUCH (DELUX MODEL)(OPTIONAL)</v>
          </cell>
          <cell r="D1028">
            <v>1</v>
          </cell>
          <cell r="N1028" t="str">
            <v>OR</v>
          </cell>
          <cell r="O1028" t="str">
            <v>P</v>
          </cell>
        </row>
        <row r="1029">
          <cell r="A1029" t="str">
            <v>8512127</v>
          </cell>
          <cell r="B1029" t="str">
            <v>MAP POCKET - RH</v>
          </cell>
          <cell r="D1029">
            <v>3</v>
          </cell>
          <cell r="N1029" t="str">
            <v>OR</v>
          </cell>
          <cell r="O1029" t="str">
            <v>P</v>
          </cell>
        </row>
        <row r="1030">
          <cell r="A1030" t="str">
            <v>8512141</v>
          </cell>
          <cell r="B1030" t="str">
            <v>PAD INSULATOR DOOR INNER REAR - RH</v>
          </cell>
          <cell r="C1030" t="str">
            <v>RECC/C/03-04/115</v>
          </cell>
          <cell r="D1030">
            <v>1</v>
          </cell>
          <cell r="E1030">
            <v>82.89</v>
          </cell>
          <cell r="F1030" t="str">
            <v>No</v>
          </cell>
          <cell r="G1030">
            <v>16</v>
          </cell>
          <cell r="I1030">
            <v>4</v>
          </cell>
          <cell r="J1030" t="str">
            <v>Rs.</v>
          </cell>
          <cell r="K1030" t="str">
            <v>PARACOATS PRODUCTS LTD.,</v>
          </cell>
          <cell r="L1030" t="str">
            <v>HOSUR</v>
          </cell>
          <cell r="M1030" t="str">
            <v>EX-FAC</v>
          </cell>
          <cell r="N1030" t="str">
            <v>OR</v>
          </cell>
          <cell r="O1030" t="str">
            <v>B</v>
          </cell>
          <cell r="P1030" t="str">
            <v>BVN</v>
          </cell>
        </row>
        <row r="1031">
          <cell r="A1031" t="str">
            <v>8600000</v>
          </cell>
          <cell r="B1031" t="str">
            <v>FRONT SEAT MOUNT ASSY</v>
          </cell>
          <cell r="D1031">
            <v>1</v>
          </cell>
          <cell r="N1031" t="str">
            <v>OB</v>
          </cell>
          <cell r="O1031" t="str">
            <v>P</v>
          </cell>
        </row>
        <row r="1032">
          <cell r="A1032" t="str">
            <v>8600005</v>
          </cell>
          <cell r="B1032" t="str">
            <v>SEAT HOOP WELDMENT</v>
          </cell>
          <cell r="D1032">
            <v>2</v>
          </cell>
          <cell r="N1032" t="str">
            <v>OB</v>
          </cell>
          <cell r="O1032" t="str">
            <v>P</v>
          </cell>
        </row>
        <row r="1033">
          <cell r="A1033" t="str">
            <v>8600108</v>
          </cell>
          <cell r="B1033" t="str">
            <v>WELD NUT- SEAT HOOP</v>
          </cell>
          <cell r="D1033">
            <v>2</v>
          </cell>
          <cell r="N1033" t="str">
            <v>OB</v>
          </cell>
          <cell r="O1033" t="str">
            <v>P</v>
          </cell>
        </row>
        <row r="1034">
          <cell r="A1034" t="str">
            <v>8600109</v>
          </cell>
          <cell r="B1034" t="str">
            <v>ANGLETUBE - SEAT HOOP</v>
          </cell>
          <cell r="D1034">
            <v>4</v>
          </cell>
          <cell r="N1034" t="str">
            <v>OB</v>
          </cell>
          <cell r="O1034" t="str">
            <v>P</v>
          </cell>
        </row>
        <row r="1035">
          <cell r="A1035" t="str">
            <v>8600110</v>
          </cell>
          <cell r="B1035" t="str">
            <v>MOUNT SEAT HOOP</v>
          </cell>
          <cell r="D1035">
            <v>4</v>
          </cell>
          <cell r="N1035" t="str">
            <v>OB</v>
          </cell>
          <cell r="O1035" t="str">
            <v>P</v>
          </cell>
        </row>
        <row r="1036">
          <cell r="A1036" t="str">
            <v>8600115</v>
          </cell>
          <cell r="B1036" t="str">
            <v>ANGLETUBE - SEAT MOUNT</v>
          </cell>
          <cell r="D1036">
            <v>4</v>
          </cell>
          <cell r="N1036" t="str">
            <v>OB</v>
          </cell>
          <cell r="O1036" t="str">
            <v>P</v>
          </cell>
        </row>
        <row r="1037">
          <cell r="A1037" t="str">
            <v>8600120</v>
          </cell>
          <cell r="B1037" t="str">
            <v>FOOT - SEAT MOUNT - RR/LF</v>
          </cell>
          <cell r="D1037">
            <v>2</v>
          </cell>
          <cell r="N1037" t="str">
            <v>OB</v>
          </cell>
          <cell r="O1037" t="str">
            <v>P</v>
          </cell>
        </row>
        <row r="1038">
          <cell r="A1038" t="str">
            <v>8600125</v>
          </cell>
          <cell r="B1038" t="str">
            <v>FOOT - SEAT MOUNT - RF/LR</v>
          </cell>
          <cell r="D1038">
            <v>2</v>
          </cell>
          <cell r="N1038" t="str">
            <v>OB</v>
          </cell>
          <cell r="O1038" t="str">
            <v>P</v>
          </cell>
        </row>
        <row r="1039">
          <cell r="A1039" t="str">
            <v>8600130</v>
          </cell>
          <cell r="B1039" t="str">
            <v>FOAM RUBBER TUBE ,SEAT HOOP</v>
          </cell>
          <cell r="C1039" t="str">
            <v>RECC/C/03-04/265</v>
          </cell>
          <cell r="D1039">
            <v>2</v>
          </cell>
          <cell r="E1039">
            <v>8.09</v>
          </cell>
          <cell r="F1039" t="str">
            <v>No</v>
          </cell>
          <cell r="G1039">
            <v>0</v>
          </cell>
          <cell r="I1039">
            <v>4</v>
          </cell>
          <cell r="J1039" t="str">
            <v>Rs.</v>
          </cell>
          <cell r="K1039" t="str">
            <v>THE SUPREME PACKAGES</v>
          </cell>
          <cell r="L1039" t="str">
            <v>HOSUR</v>
          </cell>
          <cell r="M1039" t="str">
            <v>EX-FAC</v>
          </cell>
          <cell r="N1039" t="str">
            <v>ND</v>
          </cell>
          <cell r="O1039" t="str">
            <v>B</v>
          </cell>
          <cell r="P1039" t="str">
            <v>SK</v>
          </cell>
        </row>
        <row r="1040">
          <cell r="A1040" t="str">
            <v>8600135</v>
          </cell>
          <cell r="B1040" t="str">
            <v>ATTACHMENT, FOAM RUBBER TUBE</v>
          </cell>
          <cell r="D1040">
            <v>2</v>
          </cell>
          <cell r="N1040" t="str">
            <v>OB</v>
          </cell>
          <cell r="O1040" t="str">
            <v>P</v>
          </cell>
        </row>
        <row r="1041">
          <cell r="A1041" t="str">
            <v>8600140</v>
          </cell>
          <cell r="B1041" t="str">
            <v>CROSSTUBE - SEAT MOUNT</v>
          </cell>
          <cell r="D1041">
            <v>2</v>
          </cell>
          <cell r="N1041" t="str">
            <v>OB</v>
          </cell>
          <cell r="O1041" t="str">
            <v>P</v>
          </cell>
        </row>
        <row r="1042">
          <cell r="A1042" t="str">
            <v>8600145</v>
          </cell>
          <cell r="B1042" t="str">
            <v>TRACK MOUNT TUBE</v>
          </cell>
          <cell r="D1042">
            <v>2</v>
          </cell>
          <cell r="N1042" t="str">
            <v>OB</v>
          </cell>
          <cell r="O1042" t="str">
            <v>P</v>
          </cell>
        </row>
        <row r="1043">
          <cell r="A1043" t="str">
            <v>8610110</v>
          </cell>
          <cell r="B1043" t="str">
            <v>FABRIC REAR SEAT BACK</v>
          </cell>
          <cell r="D1043">
            <v>1</v>
          </cell>
          <cell r="N1043" t="str">
            <v>OB</v>
          </cell>
          <cell r="O1043" t="str">
            <v>P</v>
          </cell>
        </row>
        <row r="1044">
          <cell r="A1044" t="str">
            <v>8610115</v>
          </cell>
          <cell r="B1044" t="str">
            <v>FABRIC REAR SEAT BOTTOM</v>
          </cell>
          <cell r="D1044">
            <v>1</v>
          </cell>
          <cell r="N1044" t="str">
            <v>OB</v>
          </cell>
          <cell r="O1044" t="str">
            <v>P</v>
          </cell>
        </row>
        <row r="1045">
          <cell r="A1045" t="str">
            <v>8620000</v>
          </cell>
          <cell r="B1045" t="str">
            <v>FRONT SEAT ASSY COMPLETE - REGULAR</v>
          </cell>
          <cell r="C1045" t="str">
            <v>RECC/C/03-04/84</v>
          </cell>
          <cell r="D1045">
            <v>1</v>
          </cell>
          <cell r="E1045">
            <v>5693.9</v>
          </cell>
          <cell r="F1045" t="str">
            <v>No</v>
          </cell>
          <cell r="G1045">
            <v>16</v>
          </cell>
          <cell r="I1045">
            <v>4</v>
          </cell>
          <cell r="J1045" t="str">
            <v>Rs.</v>
          </cell>
          <cell r="K1045" t="str">
            <v>HARITA SEATING SYSTEMS LTD.</v>
          </cell>
          <cell r="L1045" t="str">
            <v>HOSUR</v>
          </cell>
          <cell r="M1045" t="str">
            <v>EX-FAC</v>
          </cell>
          <cell r="N1045" t="str">
            <v>A</v>
          </cell>
          <cell r="O1045" t="str">
            <v>B</v>
          </cell>
          <cell r="P1045" t="str">
            <v>BVN</v>
          </cell>
        </row>
        <row r="1046">
          <cell r="A1046" t="str">
            <v>8620105</v>
          </cell>
          <cell r="B1046" t="str">
            <v>FRAME   FRONT SEAT BACK</v>
          </cell>
          <cell r="D1046">
            <v>2</v>
          </cell>
          <cell r="N1046" t="str">
            <v>OB</v>
          </cell>
          <cell r="O1046" t="str">
            <v>P</v>
          </cell>
        </row>
        <row r="1047">
          <cell r="A1047" t="str">
            <v>8620108</v>
          </cell>
          <cell r="B1047" t="str">
            <v>SPRING, FRONT SEAT BACK</v>
          </cell>
          <cell r="D1047">
            <v>6</v>
          </cell>
          <cell r="N1047" t="str">
            <v>OB</v>
          </cell>
          <cell r="O1047" t="str">
            <v>P</v>
          </cell>
        </row>
        <row r="1048">
          <cell r="A1048" t="str">
            <v>8620145</v>
          </cell>
          <cell r="B1048" t="str">
            <v>SPRING INSULATION</v>
          </cell>
          <cell r="D1048">
            <v>12</v>
          </cell>
          <cell r="N1048" t="str">
            <v>OB</v>
          </cell>
          <cell r="O1048" t="str">
            <v>P</v>
          </cell>
        </row>
        <row r="1049">
          <cell r="A1049" t="str">
            <v>8620146</v>
          </cell>
          <cell r="B1049" t="str">
            <v>BRACKET - SEAT TRACK ANCHOR</v>
          </cell>
          <cell r="D1049">
            <v>2</v>
          </cell>
          <cell r="N1049" t="str">
            <v>OB</v>
          </cell>
          <cell r="O1049" t="str">
            <v>P</v>
          </cell>
        </row>
        <row r="1050">
          <cell r="A1050" t="str">
            <v>8620148</v>
          </cell>
          <cell r="B1050" t="str">
            <v>MOUNT - SEAT SPRING</v>
          </cell>
          <cell r="D1050">
            <v>12</v>
          </cell>
          <cell r="N1050" t="str">
            <v>OB</v>
          </cell>
          <cell r="O1050" t="str">
            <v>P</v>
          </cell>
        </row>
        <row r="1051">
          <cell r="A1051" t="str">
            <v>8620150</v>
          </cell>
          <cell r="B1051" t="str">
            <v>BRACKET  SEAT BACK RECLINER</v>
          </cell>
          <cell r="D1051">
            <v>2</v>
          </cell>
          <cell r="N1051" t="str">
            <v>OB</v>
          </cell>
          <cell r="O1051" t="str">
            <v>P</v>
          </cell>
        </row>
        <row r="1052">
          <cell r="A1052" t="str">
            <v>8620152</v>
          </cell>
          <cell r="B1052" t="str">
            <v>BRACKET  SEAT BACK PIVOT</v>
          </cell>
          <cell r="D1052">
            <v>2</v>
          </cell>
          <cell r="N1052" t="str">
            <v>OB</v>
          </cell>
          <cell r="O1052" t="str">
            <v>P</v>
          </cell>
        </row>
        <row r="1053">
          <cell r="A1053" t="str">
            <v>8621005</v>
          </cell>
          <cell r="B1053" t="str">
            <v>FRONT SEAT BACK ASSEMBLY - LH</v>
          </cell>
          <cell r="D1053">
            <v>1</v>
          </cell>
          <cell r="N1053" t="str">
            <v>OB</v>
          </cell>
          <cell r="O1053" t="str">
            <v>P</v>
          </cell>
        </row>
        <row r="1054">
          <cell r="A1054" t="str">
            <v>8621010</v>
          </cell>
          <cell r="B1054" t="str">
            <v>FRONT SEAT BACK WELDMENT-LH</v>
          </cell>
          <cell r="D1054">
            <v>1</v>
          </cell>
          <cell r="N1054" t="str">
            <v>OB</v>
          </cell>
          <cell r="O1054" t="str">
            <v>P</v>
          </cell>
        </row>
        <row r="1055">
          <cell r="A1055" t="str">
            <v>8622005</v>
          </cell>
          <cell r="B1055" t="str">
            <v>FRONT SEAT BACK ASSEMBLY -RH</v>
          </cell>
          <cell r="D1055">
            <v>1</v>
          </cell>
          <cell r="N1055" t="str">
            <v>OB</v>
          </cell>
          <cell r="O1055" t="str">
            <v>P</v>
          </cell>
        </row>
        <row r="1056">
          <cell r="A1056" t="str">
            <v>8622010</v>
          </cell>
          <cell r="B1056" t="str">
            <v>FRONT SEAT BACK WELDMENT - RH</v>
          </cell>
          <cell r="D1056">
            <v>1</v>
          </cell>
          <cell r="N1056" t="str">
            <v>OB</v>
          </cell>
          <cell r="O1056" t="str">
            <v>P</v>
          </cell>
        </row>
        <row r="1057">
          <cell r="A1057" t="str">
            <v>8622101</v>
          </cell>
          <cell r="B1057" t="str">
            <v>TRACK FRONT SEAT - RH</v>
          </cell>
          <cell r="D1057">
            <v>1</v>
          </cell>
          <cell r="N1057" t="str">
            <v>OB</v>
          </cell>
          <cell r="O1057" t="str">
            <v>P</v>
          </cell>
        </row>
        <row r="1058">
          <cell r="A1058" t="str">
            <v>8631101</v>
          </cell>
          <cell r="B1058" t="str">
            <v>RECLINER  SEAT - LH</v>
          </cell>
          <cell r="D1058">
            <v>1</v>
          </cell>
          <cell r="N1058" t="str">
            <v>OB</v>
          </cell>
          <cell r="O1058" t="str">
            <v>P</v>
          </cell>
        </row>
        <row r="1059">
          <cell r="A1059" t="str">
            <v>8631102</v>
          </cell>
          <cell r="B1059" t="str">
            <v>COVER RECLINER -LH</v>
          </cell>
          <cell r="D1059">
            <v>1</v>
          </cell>
          <cell r="N1059" t="str">
            <v>OB</v>
          </cell>
          <cell r="O1059" t="str">
            <v>P</v>
          </cell>
        </row>
        <row r="1060">
          <cell r="A1060" t="str">
            <v>8632101</v>
          </cell>
          <cell r="B1060" t="str">
            <v>RECLINER  SEAT - RH</v>
          </cell>
          <cell r="D1060">
            <v>1</v>
          </cell>
          <cell r="N1060" t="str">
            <v>OB</v>
          </cell>
          <cell r="O1060" t="str">
            <v>P</v>
          </cell>
        </row>
        <row r="1061">
          <cell r="A1061" t="str">
            <v>8632102</v>
          </cell>
          <cell r="B1061" t="str">
            <v>COVER RECLINER -RH</v>
          </cell>
          <cell r="D1061">
            <v>1</v>
          </cell>
          <cell r="N1061" t="str">
            <v>OB</v>
          </cell>
          <cell r="O1061" t="str">
            <v>P</v>
          </cell>
        </row>
        <row r="1062">
          <cell r="A1062" t="str">
            <v>8640002</v>
          </cell>
          <cell r="B1062" t="str">
            <v>ASSY TRIM SEAT BOTTOM</v>
          </cell>
          <cell r="D1062">
            <v>1</v>
          </cell>
          <cell r="N1062" t="str">
            <v>OR</v>
          </cell>
          <cell r="O1062" t="str">
            <v>M</v>
          </cell>
        </row>
        <row r="1063">
          <cell r="A1063" t="str">
            <v>8640006</v>
          </cell>
          <cell r="B1063" t="str">
            <v>STATIC LAP SASH BELT ASSY - REAR</v>
          </cell>
          <cell r="C1063" t="str">
            <v>RECC/C/03-04/116</v>
          </cell>
          <cell r="D1063">
            <v>2</v>
          </cell>
          <cell r="E1063">
            <v>160</v>
          </cell>
          <cell r="F1063" t="str">
            <v>No</v>
          </cell>
          <cell r="G1063">
            <v>16</v>
          </cell>
          <cell r="I1063">
            <v>4</v>
          </cell>
          <cell r="J1063" t="str">
            <v>Rs.</v>
          </cell>
          <cell r="K1063" t="str">
            <v>AUTOLIV IFB  INDIA PVT.  LTD</v>
          </cell>
          <cell r="L1063" t="str">
            <v>BANGALORE</v>
          </cell>
          <cell r="M1063" t="str">
            <v>EX-FAC</v>
          </cell>
          <cell r="N1063" t="str">
            <v>OR</v>
          </cell>
          <cell r="O1063" t="str">
            <v>B</v>
          </cell>
          <cell r="P1063" t="str">
            <v>BVN</v>
          </cell>
        </row>
        <row r="1064">
          <cell r="A1064" t="str">
            <v>8640007</v>
          </cell>
          <cell r="B1064" t="str">
            <v>WEBBING BUCKLE ASSY - REAR</v>
          </cell>
          <cell r="C1064" t="str">
            <v>RECC/C/03-04/116</v>
          </cell>
          <cell r="D1064">
            <v>2</v>
          </cell>
          <cell r="E1064">
            <v>85</v>
          </cell>
          <cell r="F1064" t="str">
            <v>No</v>
          </cell>
          <cell r="G1064">
            <v>16</v>
          </cell>
          <cell r="I1064">
            <v>4</v>
          </cell>
          <cell r="J1064" t="str">
            <v>Rs.</v>
          </cell>
          <cell r="K1064" t="str">
            <v>AUTOLIV IFB  INDIA PVT.  LTD</v>
          </cell>
          <cell r="L1064" t="str">
            <v>BANGALORE</v>
          </cell>
          <cell r="M1064" t="str">
            <v>EX-FAC</v>
          </cell>
          <cell r="N1064" t="str">
            <v>OR</v>
          </cell>
          <cell r="O1064" t="str">
            <v>B</v>
          </cell>
          <cell r="P1064" t="str">
            <v>BVN</v>
          </cell>
        </row>
        <row r="1065">
          <cell r="A1065" t="str">
            <v>8640110</v>
          </cell>
          <cell r="B1065" t="str">
            <v>ADJUSTMENT TAB - SEAT TRACK</v>
          </cell>
          <cell r="D1065">
            <v>2</v>
          </cell>
          <cell r="N1065" t="str">
            <v>OB</v>
          </cell>
          <cell r="O1065" t="str">
            <v>P</v>
          </cell>
        </row>
        <row r="1066">
          <cell r="A1066" t="str">
            <v>8640158</v>
          </cell>
          <cell r="B1066" t="str">
            <v>LOCK TAB SHROUD OUTER</v>
          </cell>
          <cell r="D1066">
            <v>6</v>
          </cell>
          <cell r="N1066" t="str">
            <v>OB</v>
          </cell>
          <cell r="O1066" t="str">
            <v>P</v>
          </cell>
        </row>
        <row r="1067">
          <cell r="A1067" t="str">
            <v>8640160</v>
          </cell>
          <cell r="B1067" t="str">
            <v>TRIM HARNESS</v>
          </cell>
          <cell r="C1067" t="str">
            <v>RECC/C/03-04/273</v>
          </cell>
          <cell r="D1067">
            <v>1</v>
          </cell>
          <cell r="E1067">
            <v>79.819999999999993</v>
          </cell>
          <cell r="F1067" t="str">
            <v>No</v>
          </cell>
          <cell r="G1067">
            <v>16</v>
          </cell>
          <cell r="I1067">
            <v>4</v>
          </cell>
          <cell r="J1067" t="str">
            <v>Rs.</v>
          </cell>
          <cell r="K1067" t="str">
            <v>MAINI PRECISION PRODUCTS - BOMMASANDRA</v>
          </cell>
          <cell r="L1067" t="str">
            <v>BANGALORE</v>
          </cell>
          <cell r="M1067" t="str">
            <v>EX-FAC</v>
          </cell>
          <cell r="N1067" t="str">
            <v>OR</v>
          </cell>
          <cell r="O1067" t="str">
            <v>B</v>
          </cell>
          <cell r="P1067" t="str">
            <v>NK</v>
          </cell>
        </row>
        <row r="1068">
          <cell r="A1068" t="str">
            <v>8640162</v>
          </cell>
          <cell r="B1068" t="str">
            <v>TRIM SEAT BOTTOM</v>
          </cell>
          <cell r="C1068" t="str">
            <v>RECC/C/03-04/273</v>
          </cell>
          <cell r="D1068">
            <v>1</v>
          </cell>
          <cell r="E1068">
            <v>229.77</v>
          </cell>
          <cell r="F1068" t="str">
            <v>No</v>
          </cell>
          <cell r="G1068">
            <v>16</v>
          </cell>
          <cell r="I1068">
            <v>4</v>
          </cell>
          <cell r="J1068" t="str">
            <v>Rs.</v>
          </cell>
          <cell r="K1068" t="str">
            <v>MAINI PRECISION PRODUCTS - BOMMASANDRA</v>
          </cell>
          <cell r="L1068" t="str">
            <v>BANGALORE</v>
          </cell>
          <cell r="M1068" t="str">
            <v>EX-FAC</v>
          </cell>
          <cell r="N1068" t="str">
            <v>B</v>
          </cell>
          <cell r="O1068" t="str">
            <v>B</v>
          </cell>
          <cell r="P1068" t="str">
            <v>NK</v>
          </cell>
        </row>
        <row r="1069">
          <cell r="A1069" t="str">
            <v>8641000</v>
          </cell>
          <cell r="B1069" t="str">
            <v>TRACK ASSEMBLY - LH</v>
          </cell>
          <cell r="D1069">
            <v>1</v>
          </cell>
          <cell r="N1069" t="str">
            <v>OB</v>
          </cell>
          <cell r="O1069" t="str">
            <v>P</v>
          </cell>
        </row>
        <row r="1070">
          <cell r="A1070" t="str">
            <v>8641030</v>
          </cell>
          <cell r="B1070" t="str">
            <v>SEAT BELT ASSEMBLY COMPLETE - LH</v>
          </cell>
          <cell r="D1070">
            <v>1</v>
          </cell>
          <cell r="N1070" t="str">
            <v>ND</v>
          </cell>
          <cell r="O1070" t="str">
            <v>M</v>
          </cell>
        </row>
        <row r="1071">
          <cell r="A1071" t="str">
            <v>8641050</v>
          </cell>
          <cell r="B1071" t="str">
            <v>SEAT BELT ASSEMBLY- FRONT - LH</v>
          </cell>
          <cell r="C1071" t="str">
            <v>RECC/C/03-04/116</v>
          </cell>
          <cell r="D1071">
            <v>1</v>
          </cell>
          <cell r="E1071">
            <v>350</v>
          </cell>
          <cell r="F1071" t="str">
            <v>No</v>
          </cell>
          <cell r="G1071">
            <v>16</v>
          </cell>
          <cell r="I1071">
            <v>4</v>
          </cell>
          <cell r="J1071" t="str">
            <v>Rs.</v>
          </cell>
          <cell r="K1071" t="str">
            <v>AUTOLIV IFB  INDIA PVT.  LTD</v>
          </cell>
          <cell r="L1071" t="str">
            <v>BANGALORE</v>
          </cell>
          <cell r="M1071" t="str">
            <v>EX-FAC</v>
          </cell>
          <cell r="N1071" t="str">
            <v>OR</v>
          </cell>
          <cell r="O1071" t="str">
            <v>B</v>
          </cell>
          <cell r="P1071" t="str">
            <v>BVN</v>
          </cell>
        </row>
        <row r="1072">
          <cell r="A1072" t="str">
            <v>8641055</v>
          </cell>
          <cell r="B1072" t="str">
            <v>ASSY SHROUD RETRACTOR INNER - LH</v>
          </cell>
          <cell r="D1072">
            <v>1</v>
          </cell>
          <cell r="N1072" t="str">
            <v>OR</v>
          </cell>
          <cell r="O1072" t="str">
            <v>M</v>
          </cell>
        </row>
        <row r="1073">
          <cell r="A1073" t="str">
            <v>8641057</v>
          </cell>
          <cell r="B1073" t="str">
            <v>ASSY-SHROUD RETRACTOR OUTER-LH</v>
          </cell>
          <cell r="D1073">
            <v>1</v>
          </cell>
          <cell r="N1073" t="str">
            <v>OR</v>
          </cell>
          <cell r="O1073" t="str">
            <v>M</v>
          </cell>
        </row>
        <row r="1074">
          <cell r="A1074" t="str">
            <v>8641101</v>
          </cell>
          <cell r="B1074" t="str">
            <v>TRACK FRONT SEAT - LH</v>
          </cell>
          <cell r="D1074">
            <v>2</v>
          </cell>
          <cell r="N1074" t="str">
            <v>OB</v>
          </cell>
          <cell r="O1074" t="str">
            <v>P</v>
          </cell>
        </row>
        <row r="1075">
          <cell r="A1075" t="str">
            <v>8641150</v>
          </cell>
          <cell r="B1075" t="str">
            <v>RETRACTOR MECHANISM - LH</v>
          </cell>
          <cell r="D1075">
            <v>1</v>
          </cell>
          <cell r="N1075" t="str">
            <v>OB</v>
          </cell>
          <cell r="O1075" t="str">
            <v>P</v>
          </cell>
        </row>
        <row r="1076">
          <cell r="A1076" t="str">
            <v>8641155</v>
          </cell>
          <cell r="B1076" t="str">
            <v>SHROUD,RETRACTOR INNER-LH</v>
          </cell>
          <cell r="C1076" t="str">
            <v>RECC/C/03-04/273</v>
          </cell>
          <cell r="D1076">
            <v>1</v>
          </cell>
          <cell r="E1076">
            <v>183.67</v>
          </cell>
          <cell r="F1076" t="str">
            <v>No</v>
          </cell>
          <cell r="G1076">
            <v>16</v>
          </cell>
          <cell r="I1076">
            <v>4</v>
          </cell>
          <cell r="J1076" t="str">
            <v>Rs.</v>
          </cell>
          <cell r="K1076" t="str">
            <v>MAINI PRECISION PRODUCTS - BOMMASANDRA</v>
          </cell>
          <cell r="L1076" t="str">
            <v>BANGALORE</v>
          </cell>
          <cell r="M1076" t="str">
            <v>EX-FAC</v>
          </cell>
          <cell r="N1076" t="str">
            <v>OR</v>
          </cell>
          <cell r="O1076" t="str">
            <v>B</v>
          </cell>
          <cell r="P1076" t="str">
            <v>NK</v>
          </cell>
        </row>
        <row r="1077">
          <cell r="A1077" t="str">
            <v>8641156</v>
          </cell>
          <cell r="B1077" t="str">
            <v>SHROUD,RETRACTOR OUTER-LH</v>
          </cell>
          <cell r="C1077" t="str">
            <v>RECC/C/03-04/273</v>
          </cell>
          <cell r="D1077">
            <v>1</v>
          </cell>
          <cell r="E1077">
            <v>73.23</v>
          </cell>
          <cell r="F1077" t="str">
            <v>No</v>
          </cell>
          <cell r="G1077">
            <v>16</v>
          </cell>
          <cell r="I1077">
            <v>4</v>
          </cell>
          <cell r="J1077" t="str">
            <v>Rs.</v>
          </cell>
          <cell r="K1077" t="str">
            <v>MAINI PRECISION PRODUCTS - BOMMASANDRA</v>
          </cell>
          <cell r="L1077" t="str">
            <v>BANGALORE</v>
          </cell>
          <cell r="M1077" t="str">
            <v>EX-FAC</v>
          </cell>
          <cell r="N1077" t="str">
            <v>B</v>
          </cell>
          <cell r="O1077" t="str">
            <v>B</v>
          </cell>
          <cell r="P1077" t="str">
            <v>NK</v>
          </cell>
        </row>
        <row r="1078">
          <cell r="A1078" t="str">
            <v>8642000</v>
          </cell>
          <cell r="B1078" t="str">
            <v>TRACK ASSEMBLY - RH</v>
          </cell>
          <cell r="D1078">
            <v>1</v>
          </cell>
          <cell r="N1078" t="str">
            <v>OB</v>
          </cell>
          <cell r="O1078" t="str">
            <v>P</v>
          </cell>
        </row>
        <row r="1079">
          <cell r="A1079" t="str">
            <v>8642030</v>
          </cell>
          <cell r="B1079" t="str">
            <v>SEAT BELT ASSEMBLY COMPLETE - RH</v>
          </cell>
          <cell r="D1079">
            <v>1</v>
          </cell>
          <cell r="N1079" t="str">
            <v>ND</v>
          </cell>
          <cell r="O1079" t="str">
            <v>M</v>
          </cell>
        </row>
        <row r="1080">
          <cell r="A1080" t="str">
            <v>8642050</v>
          </cell>
          <cell r="B1080" t="str">
            <v>SEAT BELT  ASSEMBLY - FRONT - RH</v>
          </cell>
          <cell r="C1080" t="str">
            <v>RECC/C/03-04/77</v>
          </cell>
          <cell r="D1080">
            <v>1</v>
          </cell>
          <cell r="E1080">
            <v>350</v>
          </cell>
          <cell r="F1080" t="str">
            <v>No</v>
          </cell>
          <cell r="G1080">
            <v>16</v>
          </cell>
          <cell r="I1080">
            <v>4</v>
          </cell>
          <cell r="J1080" t="str">
            <v>Rs.</v>
          </cell>
          <cell r="K1080" t="str">
            <v>AUTOLIV IFB  INDIA PVT.  LTD</v>
          </cell>
          <cell r="L1080" t="str">
            <v>BANGALORE</v>
          </cell>
          <cell r="M1080" t="str">
            <v>EX-FAC</v>
          </cell>
          <cell r="N1080" t="str">
            <v>OR</v>
          </cell>
          <cell r="O1080" t="str">
            <v>B</v>
          </cell>
          <cell r="P1080" t="str">
            <v>BVN</v>
          </cell>
        </row>
        <row r="1081">
          <cell r="A1081" t="str">
            <v>8642055</v>
          </cell>
          <cell r="B1081" t="str">
            <v>ASSY SHROUD RETRACTOR INNER - RH</v>
          </cell>
          <cell r="D1081">
            <v>1</v>
          </cell>
          <cell r="N1081" t="str">
            <v>OR</v>
          </cell>
          <cell r="O1081" t="str">
            <v>M</v>
          </cell>
        </row>
        <row r="1082">
          <cell r="A1082" t="str">
            <v>8642057</v>
          </cell>
          <cell r="B1082" t="str">
            <v>ASSY-SHROUD RETRACTOR OUTER-RH</v>
          </cell>
          <cell r="D1082">
            <v>1</v>
          </cell>
          <cell r="N1082" t="str">
            <v>OR</v>
          </cell>
          <cell r="O1082" t="str">
            <v>M</v>
          </cell>
        </row>
        <row r="1083">
          <cell r="A1083" t="str">
            <v>8642101</v>
          </cell>
          <cell r="B1083" t="str">
            <v>TRACK FRONT SEAT - RH</v>
          </cell>
          <cell r="D1083">
            <v>1</v>
          </cell>
          <cell r="N1083" t="str">
            <v>OB</v>
          </cell>
          <cell r="O1083" t="str">
            <v>P</v>
          </cell>
        </row>
        <row r="1084">
          <cell r="A1084" t="str">
            <v>8642150</v>
          </cell>
          <cell r="B1084" t="str">
            <v>RETRACTOR MECHANISM - RH</v>
          </cell>
          <cell r="D1084">
            <v>1</v>
          </cell>
          <cell r="N1084" t="str">
            <v>OR</v>
          </cell>
          <cell r="O1084" t="str">
            <v>P</v>
          </cell>
        </row>
        <row r="1085">
          <cell r="A1085" t="str">
            <v>8642155</v>
          </cell>
          <cell r="B1085" t="str">
            <v>SHROUD,RETRACTOR INNER-RH</v>
          </cell>
          <cell r="C1085" t="str">
            <v>RECC/C/03-04/273</v>
          </cell>
          <cell r="D1085">
            <v>1</v>
          </cell>
          <cell r="E1085">
            <v>183.67</v>
          </cell>
          <cell r="F1085" t="str">
            <v>No</v>
          </cell>
          <cell r="G1085">
            <v>16</v>
          </cell>
          <cell r="I1085">
            <v>4</v>
          </cell>
          <cell r="J1085" t="str">
            <v>Rs.</v>
          </cell>
          <cell r="K1085" t="str">
            <v>MAINI PRECISION PRODUCTS - BOMMASANDRA</v>
          </cell>
          <cell r="L1085" t="str">
            <v>BANGALORE</v>
          </cell>
          <cell r="M1085" t="str">
            <v>EX-FAC</v>
          </cell>
          <cell r="N1085" t="str">
            <v>OR</v>
          </cell>
          <cell r="O1085" t="str">
            <v>B</v>
          </cell>
          <cell r="P1085" t="str">
            <v>NK</v>
          </cell>
        </row>
        <row r="1086">
          <cell r="A1086" t="str">
            <v>8642156</v>
          </cell>
          <cell r="B1086" t="str">
            <v>SHROUD,RETRACTOR OUTER-RH</v>
          </cell>
          <cell r="C1086" t="str">
            <v>RECC/C/03-04/273</v>
          </cell>
          <cell r="D1086">
            <v>1</v>
          </cell>
          <cell r="E1086">
            <v>73.23</v>
          </cell>
          <cell r="F1086" t="str">
            <v>No</v>
          </cell>
          <cell r="G1086">
            <v>16</v>
          </cell>
          <cell r="I1086">
            <v>4</v>
          </cell>
          <cell r="J1086" t="str">
            <v>Rs.</v>
          </cell>
          <cell r="K1086" t="str">
            <v>MAINI PRECISION PRODUCTS - BOMMASANDRA</v>
          </cell>
          <cell r="L1086" t="str">
            <v>BANGALORE</v>
          </cell>
          <cell r="M1086" t="str">
            <v>EX-FAC</v>
          </cell>
          <cell r="N1086" t="str">
            <v>OR</v>
          </cell>
          <cell r="O1086" t="str">
            <v>B</v>
          </cell>
          <cell r="P1086" t="str">
            <v>NK</v>
          </cell>
        </row>
        <row r="1087">
          <cell r="A1087" t="str">
            <v>8650105</v>
          </cell>
          <cell r="B1087" t="str">
            <v>FOAM  FRONT SEAT BACK</v>
          </cell>
          <cell r="D1087">
            <v>2</v>
          </cell>
          <cell r="N1087" t="str">
            <v>OB</v>
          </cell>
          <cell r="O1087" t="str">
            <v>P</v>
          </cell>
        </row>
        <row r="1088">
          <cell r="A1088" t="str">
            <v>8650115</v>
          </cell>
          <cell r="B1088" t="str">
            <v>HOOKS, FRONT SEAT FABRIC</v>
          </cell>
          <cell r="D1088">
            <v>8</v>
          </cell>
          <cell r="N1088" t="str">
            <v>OB</v>
          </cell>
          <cell r="O1088" t="str">
            <v>P</v>
          </cell>
        </row>
        <row r="1089">
          <cell r="A1089" t="str">
            <v>8651115</v>
          </cell>
          <cell r="B1089" t="str">
            <v>FABRIC  FRONT SEAT BACK - LH</v>
          </cell>
          <cell r="D1089">
            <v>1</v>
          </cell>
          <cell r="N1089" t="str">
            <v>OB</v>
          </cell>
          <cell r="O1089" t="str">
            <v>P</v>
          </cell>
        </row>
        <row r="1090">
          <cell r="A1090" t="str">
            <v>8652115</v>
          </cell>
          <cell r="B1090" t="str">
            <v>FABRIC  FRONT SEAT BACK - RH</v>
          </cell>
          <cell r="D1090">
            <v>1</v>
          </cell>
          <cell r="N1090" t="str">
            <v>OB</v>
          </cell>
          <cell r="O1090" t="str">
            <v>P</v>
          </cell>
        </row>
        <row r="1091">
          <cell r="A1091" t="str">
            <v>8670000</v>
          </cell>
          <cell r="B1091" t="str">
            <v>REAR SEAT ASSY - REGULAR</v>
          </cell>
          <cell r="C1091" t="str">
            <v>RECC/C/03-04/84</v>
          </cell>
          <cell r="D1091">
            <v>1</v>
          </cell>
          <cell r="E1091">
            <v>1000</v>
          </cell>
          <cell r="F1091" t="str">
            <v>No</v>
          </cell>
          <cell r="G1091">
            <v>16</v>
          </cell>
          <cell r="I1091">
            <v>4</v>
          </cell>
          <cell r="J1091" t="str">
            <v>Rs.</v>
          </cell>
          <cell r="K1091" t="str">
            <v>HARITA SEATING SYSTEMS LTD.</v>
          </cell>
          <cell r="L1091" t="str">
            <v>HOSUR</v>
          </cell>
          <cell r="M1091" t="str">
            <v>EX-FAC</v>
          </cell>
          <cell r="N1091" t="str">
            <v>OR</v>
          </cell>
          <cell r="O1091" t="str">
            <v>B</v>
          </cell>
          <cell r="P1091" t="str">
            <v>BVN</v>
          </cell>
        </row>
        <row r="1092">
          <cell r="A1092" t="str">
            <v>867000050</v>
          </cell>
          <cell r="B1092" t="str">
            <v>REAR SEAT ASSY COMPLETE</v>
          </cell>
          <cell r="D1092">
            <v>1</v>
          </cell>
          <cell r="N1092" t="str">
            <v>ND</v>
          </cell>
          <cell r="O1092" t="str">
            <v>M</v>
          </cell>
        </row>
        <row r="1093">
          <cell r="A1093" t="str">
            <v>8670001</v>
          </cell>
          <cell r="B1093" t="str">
            <v>FRAME REAR SEAT BACK WELDMENT</v>
          </cell>
          <cell r="D1093">
            <v>1</v>
          </cell>
          <cell r="N1093" t="str">
            <v>OB</v>
          </cell>
          <cell r="O1093" t="str">
            <v>P</v>
          </cell>
        </row>
        <row r="1094">
          <cell r="A1094" t="str">
            <v>8670010</v>
          </cell>
          <cell r="B1094" t="str">
            <v>REAR SEAT BACK ASSEMBLY</v>
          </cell>
          <cell r="D1094">
            <v>1</v>
          </cell>
          <cell r="N1094" t="str">
            <v>OR</v>
          </cell>
          <cell r="O1094" t="str">
            <v>P</v>
          </cell>
        </row>
        <row r="1095">
          <cell r="A1095" t="str">
            <v>8670020</v>
          </cell>
          <cell r="B1095" t="str">
            <v>REAR SEAT BOTTOM ASSEMBLY</v>
          </cell>
          <cell r="D1095">
            <v>1</v>
          </cell>
          <cell r="N1095" t="str">
            <v>OR</v>
          </cell>
          <cell r="O1095" t="str">
            <v>P</v>
          </cell>
        </row>
        <row r="1096">
          <cell r="A1096" t="str">
            <v>8670040</v>
          </cell>
          <cell r="B1096" t="str">
            <v>STRAP ASSY, REAR SEAT BACK</v>
          </cell>
          <cell r="D1096">
            <v>2</v>
          </cell>
          <cell r="N1096" t="str">
            <v>OB</v>
          </cell>
          <cell r="O1096" t="str">
            <v>P</v>
          </cell>
        </row>
        <row r="1097">
          <cell r="A1097" t="str">
            <v>8670101</v>
          </cell>
          <cell r="B1097" t="str">
            <v>FRAME REAR SEAT BACK</v>
          </cell>
          <cell r="D1097">
            <v>1</v>
          </cell>
          <cell r="N1097" t="str">
            <v>OB</v>
          </cell>
          <cell r="O1097" t="str">
            <v>P</v>
          </cell>
        </row>
        <row r="1098">
          <cell r="A1098" t="str">
            <v>8670102</v>
          </cell>
          <cell r="B1098" t="str">
            <v>TUBE REAR SEAT BACK BOTTOM</v>
          </cell>
          <cell r="D1098">
            <v>1</v>
          </cell>
          <cell r="N1098" t="str">
            <v>OB</v>
          </cell>
          <cell r="O1098" t="str">
            <v>P</v>
          </cell>
        </row>
        <row r="1099">
          <cell r="A1099" t="str">
            <v>8670107</v>
          </cell>
          <cell r="B1099" t="str">
            <v>GROMMET SEAT LOCATER</v>
          </cell>
          <cell r="C1099" t="str">
            <v>RECC/C/03-04/49</v>
          </cell>
          <cell r="D1099">
            <v>2</v>
          </cell>
          <cell r="E1099">
            <v>1.4</v>
          </cell>
          <cell r="F1099" t="str">
            <v>No</v>
          </cell>
          <cell r="G1099">
            <v>16</v>
          </cell>
          <cell r="I1099">
            <v>4</v>
          </cell>
          <cell r="J1099" t="str">
            <v>Rs.</v>
          </cell>
          <cell r="K1099" t="str">
            <v>WELFLEX POLYMERS PVT LTD.,</v>
          </cell>
          <cell r="L1099" t="str">
            <v>BANGALORE</v>
          </cell>
          <cell r="M1099" t="str">
            <v>EX-FAC</v>
          </cell>
          <cell r="N1099" t="str">
            <v>OR</v>
          </cell>
          <cell r="O1099" t="str">
            <v>B</v>
          </cell>
          <cell r="P1099" t="str">
            <v>SK</v>
          </cell>
        </row>
        <row r="1100">
          <cell r="A1100" t="str">
            <v>8670110</v>
          </cell>
          <cell r="B1100" t="str">
            <v>PLYWOOD REAR SEAT BACK</v>
          </cell>
          <cell r="D1100">
            <v>1</v>
          </cell>
          <cell r="N1100" t="str">
            <v>OB</v>
          </cell>
          <cell r="O1100" t="str">
            <v>P</v>
          </cell>
        </row>
        <row r="1101">
          <cell r="A1101" t="str">
            <v>8670111</v>
          </cell>
          <cell r="B1101" t="str">
            <v>LATCH - REAR SEAT</v>
          </cell>
          <cell r="C1101" t="str">
            <v>RECC/C/03-04/49</v>
          </cell>
          <cell r="D1101">
            <v>2</v>
          </cell>
          <cell r="E1101">
            <v>4.45</v>
          </cell>
          <cell r="F1101" t="str">
            <v>No</v>
          </cell>
          <cell r="G1101">
            <v>16</v>
          </cell>
          <cell r="I1101">
            <v>4</v>
          </cell>
          <cell r="J1101" t="str">
            <v>Rs.</v>
          </cell>
          <cell r="K1101" t="str">
            <v>WELFLEX POLYMERS PVT LTD.,</v>
          </cell>
          <cell r="L1101" t="str">
            <v>BANGALORE</v>
          </cell>
          <cell r="M1101" t="str">
            <v>EX-FAC</v>
          </cell>
          <cell r="N1101" t="str">
            <v>A</v>
          </cell>
          <cell r="O1101" t="str">
            <v>P</v>
          </cell>
        </row>
        <row r="1102">
          <cell r="A1102" t="str">
            <v>8670115</v>
          </cell>
          <cell r="B1102" t="str">
            <v>PLYWOOD REAR SEAT BOTTOM</v>
          </cell>
          <cell r="D1102">
            <v>1</v>
          </cell>
          <cell r="N1102" t="str">
            <v>OB</v>
          </cell>
          <cell r="O1102" t="str">
            <v>P</v>
          </cell>
        </row>
        <row r="1103">
          <cell r="A1103" t="str">
            <v>8670120</v>
          </cell>
          <cell r="B1103" t="str">
            <v>FOAM REAR SEAT BACK</v>
          </cell>
          <cell r="D1103">
            <v>1</v>
          </cell>
          <cell r="N1103" t="str">
            <v>OB</v>
          </cell>
          <cell r="O1103" t="str">
            <v>P</v>
          </cell>
        </row>
        <row r="1104">
          <cell r="A1104" t="str">
            <v>8670125</v>
          </cell>
          <cell r="B1104" t="str">
            <v>FOAM REAR SEAT BOTTOM</v>
          </cell>
          <cell r="D1104">
            <v>1</v>
          </cell>
          <cell r="N1104" t="str">
            <v>OB</v>
          </cell>
          <cell r="O1104" t="str">
            <v>P</v>
          </cell>
        </row>
        <row r="1105">
          <cell r="A1105" t="str">
            <v>8670133</v>
          </cell>
          <cell r="B1105" t="str">
            <v>SPACER - REAR SEAT MTG</v>
          </cell>
          <cell r="C1105" t="str">
            <v>RECC/C/03-04/163</v>
          </cell>
          <cell r="D1105">
            <v>2</v>
          </cell>
          <cell r="E1105">
            <v>0.9</v>
          </cell>
          <cell r="F1105" t="str">
            <v>No</v>
          </cell>
          <cell r="G1105">
            <v>16</v>
          </cell>
          <cell r="I1105">
            <v>4</v>
          </cell>
          <cell r="J1105" t="str">
            <v>Rs.</v>
          </cell>
          <cell r="K1105" t="str">
            <v>SRINIVASA RUBBER PRODUCTS</v>
          </cell>
          <cell r="L1105" t="str">
            <v>BANGALORE</v>
          </cell>
          <cell r="M1105" t="str">
            <v>EX-FAC</v>
          </cell>
          <cell r="N1105" t="str">
            <v>OR</v>
          </cell>
          <cell r="O1105" t="str">
            <v>B</v>
          </cell>
          <cell r="P1105" t="str">
            <v>RAM</v>
          </cell>
        </row>
        <row r="1106">
          <cell r="A1106" t="str">
            <v>8670140</v>
          </cell>
          <cell r="B1106" t="str">
            <v>STRAP, REAR SEAT BACK</v>
          </cell>
          <cell r="D1106">
            <v>2</v>
          </cell>
          <cell r="N1106" t="str">
            <v>OB</v>
          </cell>
          <cell r="O1106" t="str">
            <v>P</v>
          </cell>
        </row>
        <row r="1107">
          <cell r="A1107" t="str">
            <v>8680000</v>
          </cell>
          <cell r="B1107" t="str">
            <v>GREENHOUSE INTERIOR TRIM PANEL ASSEMBLY</v>
          </cell>
          <cell r="D1107">
            <v>1</v>
          </cell>
          <cell r="N1107" t="str">
            <v>A</v>
          </cell>
          <cell r="O1107" t="str">
            <v>M</v>
          </cell>
        </row>
        <row r="1108">
          <cell r="A1108" t="str">
            <v>8680115</v>
          </cell>
          <cell r="B1108" t="str">
            <v>TRIM PANEL. WINDSHIELD CLOSEOUT</v>
          </cell>
          <cell r="D1108">
            <v>1</v>
          </cell>
          <cell r="N1108" t="str">
            <v>OB</v>
          </cell>
          <cell r="O1108" t="str">
            <v>P</v>
          </cell>
        </row>
        <row r="1109">
          <cell r="A1109" t="str">
            <v>8680120</v>
          </cell>
          <cell r="B1109" t="str">
            <v>TRIM PANEL, REAR HATCH, CLOSEOUT</v>
          </cell>
          <cell r="D1109">
            <v>1</v>
          </cell>
          <cell r="N1109" t="str">
            <v>OB</v>
          </cell>
          <cell r="O1109" t="str">
            <v>P</v>
          </cell>
        </row>
        <row r="1110">
          <cell r="A1110" t="str">
            <v>8680125</v>
          </cell>
          <cell r="B1110" t="str">
            <v>HEADLINER</v>
          </cell>
          <cell r="C1110" t="str">
            <v>RECC/C/03-04/81</v>
          </cell>
          <cell r="D1110">
            <v>1</v>
          </cell>
          <cell r="E1110">
            <v>450</v>
          </cell>
          <cell r="F1110" t="str">
            <v>No</v>
          </cell>
          <cell r="G1110">
            <v>16</v>
          </cell>
          <cell r="I1110">
            <v>4</v>
          </cell>
          <cell r="J1110" t="str">
            <v>Rs.</v>
          </cell>
          <cell r="K1110" t="str">
            <v>MULTIVAC INDIA (P) LTD.,</v>
          </cell>
          <cell r="L1110" t="str">
            <v>GURGAON</v>
          </cell>
          <cell r="M1110" t="str">
            <v>EX-FAC</v>
          </cell>
          <cell r="N1110" t="str">
            <v>C</v>
          </cell>
          <cell r="O1110" t="str">
            <v>B</v>
          </cell>
          <cell r="P1110" t="str">
            <v>BVN</v>
          </cell>
        </row>
        <row r="1111">
          <cell r="A1111" t="str">
            <v>8681002</v>
          </cell>
          <cell r="B1111" t="str">
            <v>TRIM PANEL , A PILLAR ASSEMBLY - LH SOFT FEEL</v>
          </cell>
          <cell r="D1111">
            <v>1</v>
          </cell>
          <cell r="N1111" t="str">
            <v>OR</v>
          </cell>
          <cell r="O1111" t="str">
            <v>M</v>
          </cell>
        </row>
        <row r="1112">
          <cell r="A1112" t="str">
            <v>8681005</v>
          </cell>
          <cell r="B1112" t="str">
            <v>TRIM PANEL , BC PILLAR  ASSEMBLY- LH</v>
          </cell>
          <cell r="D1112">
            <v>1</v>
          </cell>
          <cell r="N1112" t="str">
            <v>OR</v>
          </cell>
          <cell r="O1112" t="str">
            <v>M</v>
          </cell>
        </row>
        <row r="1113">
          <cell r="A1113" t="str">
            <v>8681102</v>
          </cell>
          <cell r="B1113" t="str">
            <v>TRIM PANEL , A PILLAR - LH SOFT FEEL</v>
          </cell>
          <cell r="C1113" t="str">
            <v>RECC/C/03-04/273</v>
          </cell>
          <cell r="D1113">
            <v>1</v>
          </cell>
          <cell r="E1113">
            <v>70.16</v>
          </cell>
          <cell r="F1113" t="str">
            <v>No</v>
          </cell>
          <cell r="G1113">
            <v>16</v>
          </cell>
          <cell r="I1113">
            <v>4</v>
          </cell>
          <cell r="J1113" t="str">
            <v>Rs.</v>
          </cell>
          <cell r="K1113" t="str">
            <v>MAINI PRECISION PRODUCTS - BOMMASANDRA</v>
          </cell>
          <cell r="L1113" t="str">
            <v>BANGALORE</v>
          </cell>
          <cell r="M1113" t="str">
            <v>EX-FAC</v>
          </cell>
          <cell r="N1113" t="str">
            <v>OR</v>
          </cell>
          <cell r="O1113" t="str">
            <v>B</v>
          </cell>
          <cell r="P1113" t="str">
            <v>NK</v>
          </cell>
        </row>
        <row r="1114">
          <cell r="A1114" t="str">
            <v>8681105</v>
          </cell>
          <cell r="B1114" t="str">
            <v>TRIM PANEL , BC PILLAR - LH</v>
          </cell>
          <cell r="C1114" t="str">
            <v>RECC/C/03-04/273</v>
          </cell>
          <cell r="D1114">
            <v>1</v>
          </cell>
          <cell r="E1114">
            <v>235.73</v>
          </cell>
          <cell r="F1114" t="str">
            <v>No</v>
          </cell>
          <cell r="G1114">
            <v>16</v>
          </cell>
          <cell r="I1114">
            <v>4</v>
          </cell>
          <cell r="J1114" t="str">
            <v>Rs.</v>
          </cell>
          <cell r="K1114" t="str">
            <v>MAINI PRECISION PRODUCTS - BOMMASANDRA</v>
          </cell>
          <cell r="L1114" t="str">
            <v>BANGALORE</v>
          </cell>
          <cell r="M1114" t="str">
            <v>EX-FAC</v>
          </cell>
          <cell r="N1114" t="str">
            <v>B</v>
          </cell>
          <cell r="O1114" t="str">
            <v>B</v>
          </cell>
          <cell r="P1114" t="str">
            <v>NK</v>
          </cell>
        </row>
        <row r="1115">
          <cell r="A1115" t="str">
            <v>8681110</v>
          </cell>
          <cell r="B1115" t="str">
            <v>TRIM PANEL, CANTRAIL UPPER - LH</v>
          </cell>
          <cell r="D1115">
            <v>1</v>
          </cell>
          <cell r="N1115" t="str">
            <v>OB</v>
          </cell>
          <cell r="O1115" t="str">
            <v>P</v>
          </cell>
        </row>
        <row r="1116">
          <cell r="A1116" t="str">
            <v>8682002</v>
          </cell>
          <cell r="B1116" t="str">
            <v>TRIM PANEL , A PILLAR ASSEMBLY - RH SOFT FEEL</v>
          </cell>
          <cell r="D1116">
            <v>1</v>
          </cell>
          <cell r="N1116" t="str">
            <v>OR</v>
          </cell>
          <cell r="O1116" t="str">
            <v>M</v>
          </cell>
        </row>
        <row r="1117">
          <cell r="A1117" t="str">
            <v>8682005</v>
          </cell>
          <cell r="B1117" t="str">
            <v>TRIM PANEL , BC PILLAR ASSEMBLY - RH</v>
          </cell>
          <cell r="D1117">
            <v>1</v>
          </cell>
          <cell r="N1117" t="str">
            <v>OR</v>
          </cell>
          <cell r="O1117" t="str">
            <v>M</v>
          </cell>
        </row>
        <row r="1118">
          <cell r="A1118" t="str">
            <v>8682102</v>
          </cell>
          <cell r="B1118" t="str">
            <v>TRIM PANEL , A PILLAR - RH SOFT FEEL</v>
          </cell>
          <cell r="C1118" t="str">
            <v>RECC/C/03-04/273</v>
          </cell>
          <cell r="D1118">
            <v>1</v>
          </cell>
          <cell r="E1118">
            <v>70.16</v>
          </cell>
          <cell r="F1118" t="str">
            <v>No</v>
          </cell>
          <cell r="G1118">
            <v>16</v>
          </cell>
          <cell r="I1118">
            <v>4</v>
          </cell>
          <cell r="J1118" t="str">
            <v>Rs.</v>
          </cell>
          <cell r="K1118" t="str">
            <v>MAINI PRECISION PRODUCTS - BOMMASANDRA</v>
          </cell>
          <cell r="L1118" t="str">
            <v>BANGALORE</v>
          </cell>
          <cell r="M1118" t="str">
            <v>EX-FAC</v>
          </cell>
          <cell r="N1118" t="str">
            <v>OR</v>
          </cell>
          <cell r="O1118" t="str">
            <v>B</v>
          </cell>
          <cell r="P1118" t="str">
            <v>NK</v>
          </cell>
        </row>
        <row r="1119">
          <cell r="A1119" t="str">
            <v>8682105</v>
          </cell>
          <cell r="B1119" t="str">
            <v>TRIM PANEL , BC PILLAR - RH</v>
          </cell>
          <cell r="C1119" t="str">
            <v>RECC/C/03-04/273</v>
          </cell>
          <cell r="D1119">
            <v>1</v>
          </cell>
          <cell r="E1119">
            <v>235.73</v>
          </cell>
          <cell r="F1119" t="str">
            <v>No</v>
          </cell>
          <cell r="G1119">
            <v>16</v>
          </cell>
          <cell r="I1119">
            <v>4</v>
          </cell>
          <cell r="J1119" t="str">
            <v>Rs.</v>
          </cell>
          <cell r="K1119" t="str">
            <v>MAINI PRECISION PRODUCTS - BOMMASANDRA</v>
          </cell>
          <cell r="L1119" t="str">
            <v>BANGALORE</v>
          </cell>
          <cell r="M1119" t="str">
            <v>EX-FAC</v>
          </cell>
          <cell r="N1119" t="str">
            <v>OR</v>
          </cell>
          <cell r="O1119" t="str">
            <v>B</v>
          </cell>
          <cell r="P1119" t="str">
            <v>NK</v>
          </cell>
        </row>
        <row r="1120">
          <cell r="A1120" t="str">
            <v>8682110</v>
          </cell>
          <cell r="B1120" t="str">
            <v>TRIM PANEL, CANTRAIL UPPER - RH</v>
          </cell>
          <cell r="D1120">
            <v>1</v>
          </cell>
          <cell r="N1120" t="str">
            <v>OB</v>
          </cell>
          <cell r="O1120" t="str">
            <v>P</v>
          </cell>
        </row>
        <row r="1121">
          <cell r="A1121" t="str">
            <v>8710101</v>
          </cell>
          <cell r="B1121" t="str">
            <v>HOOD RELEASE LEVER</v>
          </cell>
          <cell r="C1121" t="str">
            <v>RECC/C/03-04/18</v>
          </cell>
          <cell r="D1121">
            <v>1</v>
          </cell>
          <cell r="E1121">
            <v>9.5</v>
          </cell>
          <cell r="F1121" t="str">
            <v>No</v>
          </cell>
          <cell r="G1121">
            <v>16</v>
          </cell>
          <cell r="I1121">
            <v>4</v>
          </cell>
          <cell r="J1121" t="str">
            <v>Rs.</v>
          </cell>
          <cell r="K1121" t="str">
            <v>JAYPEE AUTO PLAST</v>
          </cell>
          <cell r="L1121" t="str">
            <v>NOIDA</v>
          </cell>
          <cell r="M1121" t="str">
            <v>EX-FAC</v>
          </cell>
          <cell r="N1121" t="str">
            <v>OR</v>
          </cell>
          <cell r="O1121" t="str">
            <v>B</v>
          </cell>
          <cell r="P1121" t="str">
            <v>SK</v>
          </cell>
        </row>
        <row r="1122">
          <cell r="A1122" t="str">
            <v>8710102</v>
          </cell>
          <cell r="B1122" t="str">
            <v>CABLE HOOD / HATCH RELEASE</v>
          </cell>
          <cell r="C1122" t="str">
            <v>RECC/C/03-04/16</v>
          </cell>
          <cell r="D1122">
            <v>1</v>
          </cell>
          <cell r="E1122">
            <v>23.9</v>
          </cell>
          <cell r="F1122" t="str">
            <v>No</v>
          </cell>
          <cell r="G1122">
            <v>16</v>
          </cell>
          <cell r="I1122">
            <v>4</v>
          </cell>
          <cell r="J1122" t="str">
            <v>Rs.</v>
          </cell>
          <cell r="K1122" t="str">
            <v>REMSONS INDUSTRIES LTD.,</v>
          </cell>
          <cell r="L1122" t="str">
            <v>GURGAON</v>
          </cell>
          <cell r="M1122" t="str">
            <v>EX-FAC</v>
          </cell>
          <cell r="N1122" t="str">
            <v>OR</v>
          </cell>
          <cell r="O1122" t="str">
            <v>B</v>
          </cell>
          <cell r="P1122" t="str">
            <v>SK</v>
          </cell>
        </row>
        <row r="1123">
          <cell r="A1123" t="str">
            <v>8710103</v>
          </cell>
          <cell r="B1123" t="str">
            <v>NUT PLASTIC - HOOD RELEASE LEVER</v>
          </cell>
          <cell r="D1123">
            <v>2</v>
          </cell>
          <cell r="N1123" t="str">
            <v>OR</v>
          </cell>
          <cell r="O1123" t="str">
            <v>P</v>
          </cell>
        </row>
        <row r="1124">
          <cell r="A1124" t="str">
            <v>8710104</v>
          </cell>
          <cell r="B1124" t="str">
            <v>SPACER HOOD RELEASE LEVER</v>
          </cell>
          <cell r="D1124">
            <v>1</v>
          </cell>
          <cell r="N1124" t="str">
            <v>OB</v>
          </cell>
          <cell r="O1124" t="str">
            <v>P</v>
          </cell>
        </row>
        <row r="1125">
          <cell r="A1125" t="str">
            <v>8710105</v>
          </cell>
          <cell r="B1125" t="str">
            <v>GRAB HANDLE</v>
          </cell>
          <cell r="C1125" t="str">
            <v>RECC/C/03-04/78</v>
          </cell>
          <cell r="D1125">
            <v>1</v>
          </cell>
          <cell r="E1125">
            <v>7</v>
          </cell>
          <cell r="F1125" t="str">
            <v>No</v>
          </cell>
          <cell r="G1125">
            <v>0</v>
          </cell>
          <cell r="I1125">
            <v>4</v>
          </cell>
          <cell r="J1125" t="str">
            <v>Rs.</v>
          </cell>
          <cell r="K1125" t="str">
            <v>IMA DISTRIBUTORS</v>
          </cell>
          <cell r="L1125" t="str">
            <v>COIMBATORE</v>
          </cell>
          <cell r="M1125" t="str">
            <v>EX-FAC</v>
          </cell>
          <cell r="N1125" t="str">
            <v>OR</v>
          </cell>
          <cell r="O1125" t="str">
            <v>B</v>
          </cell>
          <cell r="P1125" t="str">
            <v>BVN</v>
          </cell>
        </row>
        <row r="1126">
          <cell r="A1126" t="str">
            <v>8720009</v>
          </cell>
          <cell r="B1126" t="str">
            <v>WELDMENT BRKT-CONTROLLER MTG-CDL-AUTOCOP</v>
          </cell>
          <cell r="D1126">
            <v>2</v>
          </cell>
          <cell r="N1126" t="str">
            <v>OR</v>
          </cell>
          <cell r="O1126" t="str">
            <v>P</v>
          </cell>
        </row>
        <row r="1127">
          <cell r="A1127" t="str">
            <v>8720119</v>
          </cell>
          <cell r="B1127" t="str">
            <v>BRKT - CONTROLLER MTG - CDL - AUTOCOP</v>
          </cell>
          <cell r="D1127">
            <v>1</v>
          </cell>
          <cell r="N1127" t="str">
            <v>OR</v>
          </cell>
          <cell r="O1127" t="str">
            <v>P</v>
          </cell>
        </row>
        <row r="1128">
          <cell r="A1128" t="str">
            <v>8800001</v>
          </cell>
          <cell r="B1128" t="str">
            <v>WELDMENT  BLOWER MTG BRKT - CENTRE</v>
          </cell>
          <cell r="D1128">
            <v>1</v>
          </cell>
          <cell r="N1128" t="str">
            <v>OB</v>
          </cell>
          <cell r="O1128" t="str">
            <v>P</v>
          </cell>
        </row>
        <row r="1129">
          <cell r="A1129" t="str">
            <v>8800014</v>
          </cell>
          <cell r="B1129" t="str">
            <v>ELBOW ASSY - BLOWER DUCT</v>
          </cell>
          <cell r="D1129">
            <v>2</v>
          </cell>
          <cell r="N1129" t="str">
            <v>OR</v>
          </cell>
          <cell r="O1129" t="str">
            <v>P</v>
          </cell>
        </row>
        <row r="1130">
          <cell r="A1130" t="str">
            <v>8800023</v>
          </cell>
          <cell r="B1130" t="str">
            <v>Blower Assy - Std (Without Evaporator &amp; Heater)</v>
          </cell>
          <cell r="C1130" t="str">
            <v>RECC/C/03-04/273</v>
          </cell>
          <cell r="D1130">
            <v>1</v>
          </cell>
          <cell r="E1130">
            <v>1713.31</v>
          </cell>
          <cell r="F1130" t="str">
            <v>No</v>
          </cell>
          <cell r="G1130">
            <v>16</v>
          </cell>
          <cell r="I1130">
            <v>4</v>
          </cell>
          <cell r="J1130" t="str">
            <v>Rs.</v>
          </cell>
          <cell r="K1130" t="str">
            <v>MAINI PRECISION PRODUCTS - BOMMASANDRA</v>
          </cell>
          <cell r="L1130" t="str">
            <v>BANGALORE</v>
          </cell>
          <cell r="M1130" t="str">
            <v>EX-FAC</v>
          </cell>
          <cell r="N1130" t="str">
            <v>OR</v>
          </cell>
          <cell r="O1130" t="str">
            <v>B</v>
          </cell>
          <cell r="P1130" t="str">
            <v>NK</v>
          </cell>
        </row>
        <row r="1131">
          <cell r="A1131" t="str">
            <v>8800041</v>
          </cell>
          <cell r="B1131" t="str">
            <v>WELDMENT BRACKET - BLOWER MTG.</v>
          </cell>
          <cell r="C1131" t="str">
            <v>RECC/C/03-04/235</v>
          </cell>
          <cell r="D1131">
            <v>1</v>
          </cell>
          <cell r="E1131">
            <v>5</v>
          </cell>
          <cell r="F1131" t="str">
            <v>No</v>
          </cell>
          <cell r="G1131">
            <v>0</v>
          </cell>
          <cell r="I1131">
            <v>4</v>
          </cell>
          <cell r="J1131" t="str">
            <v>Rs.</v>
          </cell>
          <cell r="K1131" t="str">
            <v>ALPHA SYSTEMS</v>
          </cell>
          <cell r="L1131" t="str">
            <v>BANGALORE</v>
          </cell>
          <cell r="M1131" t="str">
            <v>EX-FAC</v>
          </cell>
          <cell r="N1131" t="str">
            <v>OR</v>
          </cell>
          <cell r="O1131" t="str">
            <v>S</v>
          </cell>
          <cell r="P1131" t="str">
            <v>GR</v>
          </cell>
        </row>
        <row r="1132">
          <cell r="A1132" t="str">
            <v>8800047</v>
          </cell>
          <cell r="B1132" t="str">
            <v>Bonded assy Casing - Motor Side - Std (Without Evaporator &amp; Heater)</v>
          </cell>
          <cell r="D1132">
            <v>1</v>
          </cell>
          <cell r="N1132" t="str">
            <v>OR</v>
          </cell>
          <cell r="O1132" t="str">
            <v>P</v>
          </cell>
        </row>
        <row r="1133">
          <cell r="A1133" t="str">
            <v>8800053</v>
          </cell>
          <cell r="B1133" t="str">
            <v>Bonded Assy Casing - Fan Side - Std (without Evaporator &amp; Heater)</v>
          </cell>
          <cell r="D1133">
            <v>1</v>
          </cell>
          <cell r="N1133" t="str">
            <v>OR</v>
          </cell>
          <cell r="O1133" t="str">
            <v>P</v>
          </cell>
        </row>
        <row r="1134">
          <cell r="A1134" t="str">
            <v>8800060</v>
          </cell>
          <cell r="B1134" t="str">
            <v>OUTLET ASSY-BLOWER</v>
          </cell>
          <cell r="D1134">
            <v>1</v>
          </cell>
          <cell r="N1134" t="str">
            <v>OR</v>
          </cell>
          <cell r="O1134" t="str">
            <v>M</v>
          </cell>
        </row>
        <row r="1135">
          <cell r="A1135" t="str">
            <v>8800107</v>
          </cell>
          <cell r="B1135" t="str">
            <v>LOCATING BUSH - MOTOR MTG</v>
          </cell>
          <cell r="D1135">
            <v>3</v>
          </cell>
          <cell r="N1135" t="str">
            <v>OR</v>
          </cell>
          <cell r="O1135" t="str">
            <v>P</v>
          </cell>
        </row>
        <row r="1136">
          <cell r="A1136" t="str">
            <v>8800108</v>
          </cell>
          <cell r="B1136" t="str">
            <v>BLOWER MTG BRKT - CENTRE</v>
          </cell>
          <cell r="D1136">
            <v>1</v>
          </cell>
          <cell r="N1136" t="str">
            <v>OR</v>
          </cell>
          <cell r="O1136" t="str">
            <v>P</v>
          </cell>
        </row>
        <row r="1137">
          <cell r="A1137" t="str">
            <v>8800112</v>
          </cell>
          <cell r="B1137" t="str">
            <v>DUCT - BLOWER</v>
          </cell>
          <cell r="C1137" t="str">
            <v>RECC/C/02-03/357</v>
          </cell>
          <cell r="D1137">
            <v>2</v>
          </cell>
          <cell r="E1137">
            <v>30</v>
          </cell>
          <cell r="F1137" t="str">
            <v>No</v>
          </cell>
          <cell r="G1137">
            <v>0</v>
          </cell>
          <cell r="I1137">
            <v>4</v>
          </cell>
          <cell r="J1137" t="str">
            <v>Rs.</v>
          </cell>
          <cell r="K1137" t="str">
            <v>SANRAAJ HOSES PVT LTD</v>
          </cell>
          <cell r="L1137" t="str">
            <v>BANGALORE</v>
          </cell>
          <cell r="M1137" t="str">
            <v>DEL-RECC</v>
          </cell>
          <cell r="N1137" t="str">
            <v>OR</v>
          </cell>
          <cell r="O1137" t="str">
            <v>P</v>
          </cell>
        </row>
        <row r="1138">
          <cell r="A1138" t="str">
            <v>8800116</v>
          </cell>
          <cell r="B1138" t="str">
            <v>ELBOW CONNECTOR</v>
          </cell>
          <cell r="C1138" t="str">
            <v>RECC/C/02-03/401</v>
          </cell>
          <cell r="D1138">
            <v>1</v>
          </cell>
          <cell r="E1138">
            <v>6</v>
          </cell>
          <cell r="F1138" t="str">
            <v>No</v>
          </cell>
          <cell r="G1138">
            <v>0</v>
          </cell>
          <cell r="I1138">
            <v>1.5</v>
          </cell>
          <cell r="J1138" t="str">
            <v>Rs.</v>
          </cell>
          <cell r="K1138" t="str">
            <v>SAIFEE HARDWARE MART</v>
          </cell>
          <cell r="L1138" t="str">
            <v>BANGALORE</v>
          </cell>
          <cell r="M1138" t="str">
            <v>DEL-RECC</v>
          </cell>
          <cell r="N1138" t="str">
            <v>OB</v>
          </cell>
          <cell r="O1138" t="str">
            <v>B</v>
          </cell>
        </row>
        <row r="1139">
          <cell r="A1139" t="str">
            <v>8800117</v>
          </cell>
          <cell r="B1139" t="str">
            <v>CONNECTOR TUBE</v>
          </cell>
          <cell r="D1139">
            <v>1</v>
          </cell>
          <cell r="N1139" t="str">
            <v>OR</v>
          </cell>
          <cell r="O1139" t="str">
            <v>P</v>
          </cell>
        </row>
        <row r="1140">
          <cell r="A1140" t="str">
            <v>8800118</v>
          </cell>
          <cell r="B1140" t="str">
            <v>JOINT - ELBOW CONNECTOR</v>
          </cell>
          <cell r="C1140" t="str">
            <v>RECC/C/02-03/401</v>
          </cell>
          <cell r="D1140">
            <v>2</v>
          </cell>
          <cell r="E1140">
            <v>0.76</v>
          </cell>
          <cell r="F1140" t="str">
            <v>No</v>
          </cell>
          <cell r="G1140">
            <v>0</v>
          </cell>
          <cell r="I1140">
            <v>1.5</v>
          </cell>
          <cell r="J1140" t="str">
            <v>Rs.</v>
          </cell>
          <cell r="K1140" t="str">
            <v>SAIFEE HARDWARE MART</v>
          </cell>
          <cell r="L1140" t="str">
            <v>BANGALORE</v>
          </cell>
          <cell r="M1140" t="str">
            <v>DEL-RECC</v>
          </cell>
          <cell r="N1140" t="str">
            <v>OR</v>
          </cell>
          <cell r="O1140" t="str">
            <v>P</v>
          </cell>
        </row>
        <row r="1141">
          <cell r="A1141" t="str">
            <v>8800142</v>
          </cell>
          <cell r="B1141" t="str">
            <v>BRKT. - BLOWER MTG</v>
          </cell>
          <cell r="C1141" t="str">
            <v>RECC/CASH/02-03/82</v>
          </cell>
          <cell r="D1141">
            <v>1</v>
          </cell>
          <cell r="E1141">
            <v>9</v>
          </cell>
          <cell r="F1141" t="str">
            <v>No</v>
          </cell>
          <cell r="G1141">
            <v>0</v>
          </cell>
          <cell r="I1141">
            <v>4</v>
          </cell>
          <cell r="K1141" t="str">
            <v>ALPHA SYSTEMS</v>
          </cell>
          <cell r="L1141" t="str">
            <v>BANGALORE</v>
          </cell>
          <cell r="N1141" t="str">
            <v>OR</v>
          </cell>
          <cell r="O1141" t="str">
            <v>B</v>
          </cell>
          <cell r="P1141" t="str">
            <v>GR</v>
          </cell>
        </row>
        <row r="1142">
          <cell r="A1142" t="str">
            <v>880014250</v>
          </cell>
          <cell r="B1142" t="str">
            <v>BLANK - BLOWER MTG BRKT</v>
          </cell>
          <cell r="C1142" t="str">
            <v>RECC/C/03-04/234</v>
          </cell>
          <cell r="D1142">
            <v>1</v>
          </cell>
          <cell r="E1142">
            <v>65</v>
          </cell>
          <cell r="F1142" t="str">
            <v>No</v>
          </cell>
          <cell r="G1142">
            <v>9.6</v>
          </cell>
          <cell r="I1142">
            <v>4</v>
          </cell>
          <cell r="J1142" t="str">
            <v>Rs.</v>
          </cell>
          <cell r="K1142" t="str">
            <v>MAGOD LASER MACHINING P LTD.,</v>
          </cell>
          <cell r="L1142" t="str">
            <v>BANGALORE</v>
          </cell>
          <cell r="M1142" t="str">
            <v>EX-FAC</v>
          </cell>
          <cell r="N1142" t="str">
            <v>OR</v>
          </cell>
          <cell r="O1142" t="str">
            <v>B</v>
          </cell>
        </row>
        <row r="1143">
          <cell r="A1143" t="str">
            <v>8800143</v>
          </cell>
          <cell r="B1143" t="str">
            <v>Casing Blower - Fan Side - Std</v>
          </cell>
          <cell r="D1143">
            <v>1</v>
          </cell>
          <cell r="N1143" t="str">
            <v>OR</v>
          </cell>
          <cell r="O1143" t="str">
            <v>P</v>
          </cell>
        </row>
        <row r="1144">
          <cell r="A1144" t="str">
            <v>8800149</v>
          </cell>
          <cell r="B1144" t="str">
            <v>Casing Blower - Motor Side - Std</v>
          </cell>
          <cell r="D1144">
            <v>1</v>
          </cell>
          <cell r="N1144" t="str">
            <v>OR</v>
          </cell>
          <cell r="O1144" t="str">
            <v>P</v>
          </cell>
        </row>
        <row r="1145">
          <cell r="A1145" t="str">
            <v>8800157</v>
          </cell>
          <cell r="B1145" t="str">
            <v>Secondary Bonded piece</v>
          </cell>
          <cell r="D1145">
            <v>1</v>
          </cell>
          <cell r="N1145" t="str">
            <v>ND</v>
          </cell>
          <cell r="O1145" t="str">
            <v>P</v>
          </cell>
        </row>
        <row r="1146">
          <cell r="A1146" t="str">
            <v>8800158</v>
          </cell>
          <cell r="B1146" t="str">
            <v>SECONDARY BONDED PIECE</v>
          </cell>
          <cell r="D1146">
            <v>1</v>
          </cell>
          <cell r="N1146" t="str">
            <v>B</v>
          </cell>
          <cell r="O1146" t="str">
            <v>P</v>
          </cell>
        </row>
        <row r="1147">
          <cell r="A1147" t="str">
            <v>8800159</v>
          </cell>
          <cell r="B1147" t="str">
            <v>BRACKET CASING MTG-FAN SIDE</v>
          </cell>
          <cell r="D1147">
            <v>1</v>
          </cell>
          <cell r="N1147" t="str">
            <v>A</v>
          </cell>
          <cell r="O1147" t="str">
            <v>P</v>
          </cell>
        </row>
        <row r="1148">
          <cell r="A1148" t="str">
            <v>8800161</v>
          </cell>
          <cell r="B1148" t="str">
            <v>BRACKET CASING MTG MOTOR SIDE</v>
          </cell>
          <cell r="D1148">
            <v>1</v>
          </cell>
          <cell r="N1148" t="str">
            <v>A</v>
          </cell>
          <cell r="O1148" t="str">
            <v>P</v>
          </cell>
        </row>
        <row r="1149">
          <cell r="A1149" t="str">
            <v>8800162</v>
          </cell>
          <cell r="B1149" t="str">
            <v>BUSH - DRAINAGE</v>
          </cell>
          <cell r="D1149">
            <v>1</v>
          </cell>
          <cell r="N1149" t="str">
            <v>OR</v>
          </cell>
          <cell r="O1149" t="str">
            <v>P</v>
          </cell>
        </row>
        <row r="1150">
          <cell r="A1150" t="str">
            <v>8800165</v>
          </cell>
          <cell r="B1150" t="str">
            <v>Outlet-Blower</v>
          </cell>
          <cell r="C1150" t="str">
            <v>RECC/C/02-03/631</v>
          </cell>
          <cell r="D1150">
            <v>1</v>
          </cell>
          <cell r="E1150">
            <v>120</v>
          </cell>
          <cell r="F1150" t="str">
            <v>No</v>
          </cell>
          <cell r="G1150">
            <v>0</v>
          </cell>
          <cell r="I1150">
            <v>4</v>
          </cell>
          <cell r="J1150" t="str">
            <v>Rs.</v>
          </cell>
          <cell r="K1150" t="str">
            <v>MAINI PRECISION PRODUCTS - BOMMASANDRA</v>
          </cell>
          <cell r="L1150" t="str">
            <v>BANGALORE</v>
          </cell>
          <cell r="M1150" t="str">
            <v>EX-FAC</v>
          </cell>
          <cell r="N1150" t="str">
            <v>ND</v>
          </cell>
          <cell r="O1150" t="str">
            <v>P</v>
          </cell>
        </row>
        <row r="1151">
          <cell r="A1151" t="str">
            <v>8800166</v>
          </cell>
          <cell r="B1151" t="str">
            <v>FOAMPAD OUTLET BLOWER</v>
          </cell>
          <cell r="D1151">
            <v>1</v>
          </cell>
          <cell r="N1151" t="str">
            <v>ND</v>
          </cell>
          <cell r="O1151" t="str">
            <v>P</v>
          </cell>
        </row>
        <row r="1152">
          <cell r="A1152" t="str">
            <v>8800167</v>
          </cell>
          <cell r="B1152" t="str">
            <v>O-RING FOAM RUBBER BELLOW MTG</v>
          </cell>
          <cell r="D1152">
            <v>1</v>
          </cell>
          <cell r="N1152" t="str">
            <v>OR</v>
          </cell>
          <cell r="O1152" t="str">
            <v>P</v>
          </cell>
        </row>
        <row r="1153">
          <cell r="A1153" t="str">
            <v>880016759</v>
          </cell>
          <cell r="B1153" t="str">
            <v>O-RING FOAM RUBBER BELLOW MTG - CUT TO LENGTH</v>
          </cell>
          <cell r="C1153" t="str">
            <v>RECC/C/02-03/631</v>
          </cell>
          <cell r="D1153">
            <v>1</v>
          </cell>
          <cell r="E1153">
            <v>120</v>
          </cell>
          <cell r="F1153" t="str">
            <v>No</v>
          </cell>
          <cell r="G1153">
            <v>0</v>
          </cell>
          <cell r="I1153">
            <v>4</v>
          </cell>
          <cell r="J1153" t="str">
            <v>Rs.</v>
          </cell>
          <cell r="K1153" t="str">
            <v>MAINI PRECISION PRODUCTS - BOMMASANDRA</v>
          </cell>
          <cell r="L1153" t="str">
            <v>BANGALORE</v>
          </cell>
          <cell r="M1153" t="str">
            <v>EX-FAC</v>
          </cell>
          <cell r="N1153" t="str">
            <v>ND</v>
          </cell>
          <cell r="O1153" t="str">
            <v>B</v>
          </cell>
          <cell r="P1153" t="str">
            <v>NK</v>
          </cell>
        </row>
        <row r="1154">
          <cell r="A1154" t="str">
            <v>8810002</v>
          </cell>
          <cell r="B1154" t="str">
            <v>MOTOR ASSY BLOWER</v>
          </cell>
          <cell r="D1154">
            <v>1</v>
          </cell>
          <cell r="N1154" t="str">
            <v>OR</v>
          </cell>
          <cell r="O1154" t="str">
            <v>P</v>
          </cell>
        </row>
        <row r="1155">
          <cell r="A1155" t="str">
            <v>8810010</v>
          </cell>
          <cell r="B1155" t="str">
            <v>MOTOR &amp; IMPELLER ASSEMBLY_x000D_
(SUBROS PART # 616200-0360)</v>
          </cell>
          <cell r="C1155" t="str">
            <v>RECC/C/02-03/793</v>
          </cell>
          <cell r="D1155">
            <v>1</v>
          </cell>
          <cell r="E1155">
            <v>743</v>
          </cell>
          <cell r="F1155" t="str">
            <v>No</v>
          </cell>
          <cell r="G1155">
            <v>32</v>
          </cell>
          <cell r="I1155">
            <v>4</v>
          </cell>
          <cell r="J1155" t="str">
            <v>Rs.</v>
          </cell>
          <cell r="K1155" t="str">
            <v>SUBROS LTD.</v>
          </cell>
          <cell r="L1155" t="str">
            <v>NOIDA</v>
          </cell>
          <cell r="M1155" t="str">
            <v>EX-FAC</v>
          </cell>
          <cell r="N1155" t="str">
            <v>OR</v>
          </cell>
          <cell r="O1155" t="str">
            <v>B</v>
          </cell>
          <cell r="P1155" t="str">
            <v>NK</v>
          </cell>
        </row>
        <row r="1156">
          <cell r="A1156" t="str">
            <v>8810107</v>
          </cell>
          <cell r="B1156" t="str">
            <v>Motor -Blower</v>
          </cell>
          <cell r="D1156">
            <v>1</v>
          </cell>
          <cell r="N1156" t="str">
            <v>ND</v>
          </cell>
        </row>
        <row r="1157">
          <cell r="A1157" t="str">
            <v>8810108</v>
          </cell>
          <cell r="B1157" t="str">
            <v>MTG PLATE BLOWER MOTOR</v>
          </cell>
          <cell r="D1157">
            <v>1</v>
          </cell>
          <cell r="N1157" t="str">
            <v>OR</v>
          </cell>
          <cell r="O1157" t="str">
            <v>P</v>
          </cell>
        </row>
        <row r="1158">
          <cell r="A1158" t="str">
            <v>8810109</v>
          </cell>
          <cell r="B1158" t="str">
            <v>IMPELLER BLOWER</v>
          </cell>
          <cell r="D1158">
            <v>1</v>
          </cell>
          <cell r="N1158" t="str">
            <v>OR</v>
          </cell>
          <cell r="O1158" t="str">
            <v>P</v>
          </cell>
        </row>
        <row r="1159">
          <cell r="A1159" t="str">
            <v>8810111</v>
          </cell>
          <cell r="B1159" t="str">
            <v>HEX FLANGE NUT BLOWER</v>
          </cell>
          <cell r="D1159">
            <v>1</v>
          </cell>
          <cell r="N1159" t="str">
            <v>OR</v>
          </cell>
          <cell r="O1159" t="str">
            <v>P</v>
          </cell>
        </row>
        <row r="1160">
          <cell r="A1160" t="str">
            <v>8810112</v>
          </cell>
          <cell r="B1160" t="str">
            <v>GASKET BLOWER</v>
          </cell>
          <cell r="C1160" t="str">
            <v>RECC/C/02-03/636</v>
          </cell>
          <cell r="D1160">
            <v>1</v>
          </cell>
          <cell r="E1160">
            <v>11</v>
          </cell>
          <cell r="F1160" t="str">
            <v>No</v>
          </cell>
          <cell r="G1160">
            <v>0</v>
          </cell>
          <cell r="I1160">
            <v>4</v>
          </cell>
          <cell r="J1160" t="str">
            <v>Rs.</v>
          </cell>
          <cell r="K1160" t="str">
            <v>CONCORD TECHNOLOGY</v>
          </cell>
          <cell r="L1160" t="str">
            <v>BANGALORE</v>
          </cell>
          <cell r="M1160" t="str">
            <v>EX-FAC</v>
          </cell>
          <cell r="N1160" t="str">
            <v>A</v>
          </cell>
          <cell r="O1160" t="str">
            <v>B</v>
          </cell>
          <cell r="P1160" t="str">
            <v>NK</v>
          </cell>
        </row>
        <row r="1161">
          <cell r="A1161" t="str">
            <v>8830005</v>
          </cell>
          <cell r="B1161" t="str">
            <v>WELDMENT - PIVOT ROD - FLAP - DEFROSTER</v>
          </cell>
          <cell r="C1161" t="str">
            <v>RECC/SAMPLE/02-03/16</v>
          </cell>
          <cell r="D1161">
            <v>1</v>
          </cell>
          <cell r="E1161">
            <v>0</v>
          </cell>
          <cell r="F1161" t="str">
            <v>No</v>
          </cell>
          <cell r="G1161">
            <v>0</v>
          </cell>
          <cell r="I1161">
            <v>4</v>
          </cell>
          <cell r="K1161" t="str">
            <v>ALPHA SYSTEMS</v>
          </cell>
          <cell r="L1161" t="str">
            <v>BANGALORE</v>
          </cell>
          <cell r="N1161" t="str">
            <v>A</v>
          </cell>
          <cell r="O1161" t="str">
            <v>B</v>
          </cell>
          <cell r="P1161" t="str">
            <v>NK</v>
          </cell>
        </row>
        <row r="1162">
          <cell r="A1162" t="str">
            <v>8830014</v>
          </cell>
          <cell r="B1162" t="str">
            <v>Plenum Chamber Assy</v>
          </cell>
          <cell r="D1162">
            <v>1</v>
          </cell>
          <cell r="N1162" t="str">
            <v>ND</v>
          </cell>
          <cell r="O1162" t="str">
            <v>M</v>
          </cell>
        </row>
        <row r="1163">
          <cell r="A1163" t="str">
            <v>8830020</v>
          </cell>
          <cell r="B1163" t="str">
            <v>Assy Bonded Chute Cum Plenum Chamber-Top</v>
          </cell>
          <cell r="D1163">
            <v>1</v>
          </cell>
          <cell r="N1163" t="str">
            <v>ND</v>
          </cell>
          <cell r="O1163" t="str">
            <v>P</v>
          </cell>
        </row>
        <row r="1164">
          <cell r="A1164" t="str">
            <v>8830021</v>
          </cell>
          <cell r="B1164" t="str">
            <v>Assy Bonded Chute Cum Plenum Chamber - Bottom</v>
          </cell>
          <cell r="D1164">
            <v>1</v>
          </cell>
          <cell r="N1164" t="str">
            <v>ND</v>
          </cell>
          <cell r="O1164" t="str">
            <v>P</v>
          </cell>
        </row>
        <row r="1165">
          <cell r="A1165" t="str">
            <v>8830022</v>
          </cell>
          <cell r="B1165" t="str">
            <v>FLAP ASSY</v>
          </cell>
          <cell r="D1165">
            <v>1</v>
          </cell>
          <cell r="N1165" t="str">
            <v>OR</v>
          </cell>
          <cell r="O1165" t="str">
            <v>M</v>
          </cell>
        </row>
        <row r="1166">
          <cell r="A1166" t="str">
            <v>8830023</v>
          </cell>
          <cell r="B1166" t="str">
            <v>Bonded assy Duct</v>
          </cell>
          <cell r="D1166">
            <v>1</v>
          </cell>
          <cell r="N1166" t="str">
            <v>ND</v>
          </cell>
          <cell r="O1166" t="str">
            <v>P</v>
          </cell>
        </row>
        <row r="1167">
          <cell r="A1167" t="str">
            <v>8830104</v>
          </cell>
          <cell r="B1167" t="str">
            <v>COLLAR BUSH - FLAP GUIDE</v>
          </cell>
          <cell r="D1167">
            <v>2</v>
          </cell>
          <cell r="N1167" t="str">
            <v>OR</v>
          </cell>
          <cell r="O1167" t="str">
            <v>S</v>
          </cell>
          <cell r="P1167" t="str">
            <v>RAM</v>
          </cell>
        </row>
        <row r="1168">
          <cell r="A1168" t="str">
            <v>8830106</v>
          </cell>
          <cell r="B1168" t="str">
            <v>FLAP PLATE - DEFROSTER</v>
          </cell>
          <cell r="C1168" t="str">
            <v>RECC/CASH/02-03/15</v>
          </cell>
          <cell r="D1168">
            <v>1</v>
          </cell>
          <cell r="E1168">
            <v>15</v>
          </cell>
          <cell r="F1168" t="str">
            <v>No</v>
          </cell>
          <cell r="G1168">
            <v>0</v>
          </cell>
          <cell r="I1168">
            <v>4</v>
          </cell>
          <cell r="K1168" t="str">
            <v>ALPHA SYSTEMS</v>
          </cell>
          <cell r="L1168" t="str">
            <v>BANGALORE</v>
          </cell>
          <cell r="N1168" t="str">
            <v>OB</v>
          </cell>
          <cell r="O1168" t="str">
            <v>P</v>
          </cell>
        </row>
        <row r="1169">
          <cell r="A1169" t="str">
            <v>8830107</v>
          </cell>
          <cell r="B1169" t="str">
            <v>FOAM PAD - FLAP - DEFROSTER</v>
          </cell>
          <cell r="C1169" t="str">
            <v>RECC/C/02-03/232</v>
          </cell>
          <cell r="D1169">
            <v>1</v>
          </cell>
          <cell r="E1169">
            <v>3</v>
          </cell>
          <cell r="F1169" t="str">
            <v>No</v>
          </cell>
          <cell r="G1169">
            <v>0</v>
          </cell>
          <cell r="I1169">
            <v>4</v>
          </cell>
          <cell r="J1169" t="str">
            <v>Rs.</v>
          </cell>
          <cell r="K1169" t="str">
            <v>MONARCH SELF ADHESSIVE TAPES INDIA PVT. LTD</v>
          </cell>
          <cell r="L1169" t="str">
            <v>BANGALORE</v>
          </cell>
          <cell r="M1169" t="str">
            <v>EX-FAC</v>
          </cell>
          <cell r="N1169" t="str">
            <v>OB</v>
          </cell>
          <cell r="O1169" t="str">
            <v>P</v>
          </cell>
        </row>
        <row r="1170">
          <cell r="A1170" t="str">
            <v>8830108</v>
          </cell>
          <cell r="B1170" t="str">
            <v>PIVOT ROD - FLAP - DEFROSTER</v>
          </cell>
          <cell r="D1170">
            <v>1</v>
          </cell>
          <cell r="N1170" t="str">
            <v>OR</v>
          </cell>
          <cell r="O1170" t="str">
            <v>P</v>
          </cell>
        </row>
        <row r="1171">
          <cell r="A1171" t="str">
            <v>8830109</v>
          </cell>
          <cell r="B1171" t="str">
            <v>LEVER - FLAP CONTROL - DEFROSTER</v>
          </cell>
          <cell r="C1171" t="str">
            <v>RECC/C/02-03/187</v>
          </cell>
          <cell r="D1171">
            <v>1</v>
          </cell>
          <cell r="E1171">
            <v>11</v>
          </cell>
          <cell r="F1171" t="str">
            <v>No</v>
          </cell>
          <cell r="G1171">
            <v>9.6</v>
          </cell>
          <cell r="I1171">
            <v>4</v>
          </cell>
          <cell r="J1171" t="str">
            <v>Rs.</v>
          </cell>
          <cell r="K1171" t="str">
            <v>MAGOD LASER MACHINING P LTD.,</v>
          </cell>
          <cell r="L1171" t="str">
            <v>BANGALORE</v>
          </cell>
          <cell r="M1171" t="str">
            <v>EX-FAC</v>
          </cell>
          <cell r="N1171" t="str">
            <v>A</v>
          </cell>
          <cell r="O1171" t="str">
            <v>P</v>
          </cell>
        </row>
        <row r="1172">
          <cell r="A1172" t="str">
            <v>8830110</v>
          </cell>
          <cell r="B1172" t="str">
            <v>CHUTE GRILL</v>
          </cell>
          <cell r="C1172" t="str">
            <v>RECC/C/02-03/585</v>
          </cell>
          <cell r="D1172">
            <v>1</v>
          </cell>
          <cell r="E1172">
            <v>27</v>
          </cell>
          <cell r="F1172" t="str">
            <v>No</v>
          </cell>
          <cell r="G1172">
            <v>0</v>
          </cell>
          <cell r="I1172">
            <v>4</v>
          </cell>
          <cell r="J1172" t="str">
            <v>Rs.</v>
          </cell>
          <cell r="K1172" t="str">
            <v>PLASMOTEK</v>
          </cell>
          <cell r="L1172" t="str">
            <v>BANGALORE</v>
          </cell>
          <cell r="M1172" t="str">
            <v>EX-FAC</v>
          </cell>
          <cell r="N1172" t="str">
            <v>A</v>
          </cell>
          <cell r="O1172" t="str">
            <v>P</v>
          </cell>
        </row>
        <row r="1173">
          <cell r="A1173" t="str">
            <v>8830112</v>
          </cell>
          <cell r="B1173" t="str">
            <v>COLLAR BUSH - LINKAGE MTG - DEFR</v>
          </cell>
          <cell r="D1173">
            <v>1</v>
          </cell>
          <cell r="N1173" t="str">
            <v>OR</v>
          </cell>
          <cell r="O1173" t="str">
            <v>P</v>
          </cell>
        </row>
        <row r="1174">
          <cell r="A1174" t="str">
            <v>8830125</v>
          </cell>
          <cell r="B1174" t="str">
            <v>Plenum Chamber-top</v>
          </cell>
          <cell r="D1174">
            <v>1</v>
          </cell>
          <cell r="N1174" t="str">
            <v>ND</v>
          </cell>
          <cell r="O1174" t="str">
            <v>P</v>
          </cell>
        </row>
        <row r="1175">
          <cell r="A1175" t="str">
            <v>8830126</v>
          </cell>
          <cell r="B1175" t="str">
            <v>Plenum Chamber-Bottom</v>
          </cell>
          <cell r="D1175">
            <v>1</v>
          </cell>
          <cell r="N1175" t="str">
            <v>ND</v>
          </cell>
          <cell r="O1175" t="str">
            <v>P</v>
          </cell>
        </row>
        <row r="1176">
          <cell r="A1176" t="str">
            <v>8830127</v>
          </cell>
          <cell r="B1176" t="str">
            <v>FLAP PLATE</v>
          </cell>
          <cell r="C1176" t="str">
            <v>RECC/C/02-03/507</v>
          </cell>
          <cell r="D1176">
            <v>1</v>
          </cell>
          <cell r="E1176">
            <v>5.75</v>
          </cell>
          <cell r="F1176" t="str">
            <v>No</v>
          </cell>
          <cell r="G1176">
            <v>0</v>
          </cell>
          <cell r="I1176">
            <v>4</v>
          </cell>
          <cell r="J1176" t="str">
            <v>Rs.</v>
          </cell>
          <cell r="K1176" t="str">
            <v>ALPHA SYSTEMS</v>
          </cell>
          <cell r="L1176" t="str">
            <v>BANGALORE</v>
          </cell>
          <cell r="M1176" t="str">
            <v>EX-FAC</v>
          </cell>
          <cell r="N1176" t="str">
            <v>OR</v>
          </cell>
          <cell r="O1176" t="str">
            <v>B</v>
          </cell>
          <cell r="P1176" t="str">
            <v>NK</v>
          </cell>
        </row>
        <row r="1177">
          <cell r="A1177" t="str">
            <v>8830129</v>
          </cell>
          <cell r="B1177" t="str">
            <v>FOAM PAD FLAP</v>
          </cell>
          <cell r="C1177" t="str">
            <v>RECC/C/02-03/700</v>
          </cell>
          <cell r="D1177">
            <v>2</v>
          </cell>
          <cell r="E1177">
            <v>1.93</v>
          </cell>
          <cell r="F1177" t="str">
            <v>No</v>
          </cell>
          <cell r="G1177">
            <v>16</v>
          </cell>
          <cell r="I1177">
            <v>4</v>
          </cell>
          <cell r="J1177" t="str">
            <v>Rs.</v>
          </cell>
          <cell r="K1177" t="str">
            <v>MONARCH SELF ADHESSIVE TAPES INDIA PVT. LTD</v>
          </cell>
          <cell r="L1177" t="str">
            <v>BANGALORE</v>
          </cell>
          <cell r="M1177" t="str">
            <v>EX-FAC</v>
          </cell>
          <cell r="N1177" t="str">
            <v>OR</v>
          </cell>
          <cell r="O1177" t="str">
            <v>B</v>
          </cell>
          <cell r="P1177" t="str">
            <v>NK</v>
          </cell>
        </row>
        <row r="1178">
          <cell r="A1178" t="str">
            <v>8830131</v>
          </cell>
          <cell r="B1178" t="str">
            <v>Duct - Plenum Chamber- Top Half</v>
          </cell>
          <cell r="D1178">
            <v>1</v>
          </cell>
          <cell r="N1178" t="str">
            <v>ND</v>
          </cell>
          <cell r="O1178" t="str">
            <v>P</v>
          </cell>
        </row>
        <row r="1179">
          <cell r="A1179" t="str">
            <v>8830132</v>
          </cell>
          <cell r="B1179" t="str">
            <v>Duct - Plenum Chamber - Bottom Half</v>
          </cell>
          <cell r="D1179">
            <v>1</v>
          </cell>
          <cell r="N1179" t="str">
            <v>ND</v>
          </cell>
          <cell r="O1179" t="str">
            <v>P</v>
          </cell>
        </row>
        <row r="1180">
          <cell r="A1180" t="str">
            <v>8840102</v>
          </cell>
          <cell r="B1180" t="str">
            <v>LOUVRE - VENTILATOR</v>
          </cell>
          <cell r="C1180" t="str">
            <v>RECC/C/02-03/103</v>
          </cell>
          <cell r="D1180">
            <v>2</v>
          </cell>
          <cell r="E1180">
            <v>8.42</v>
          </cell>
          <cell r="F1180" t="str">
            <v>No</v>
          </cell>
          <cell r="G1180">
            <v>16</v>
          </cell>
          <cell r="I1180">
            <v>4</v>
          </cell>
          <cell r="J1180" t="str">
            <v>Rs.</v>
          </cell>
          <cell r="K1180" t="str">
            <v>JAYPEE AUTO PLAST</v>
          </cell>
          <cell r="L1180" t="str">
            <v>NOIDA</v>
          </cell>
          <cell r="M1180" t="str">
            <v>EX-FAC</v>
          </cell>
          <cell r="N1180" t="str">
            <v>OR</v>
          </cell>
          <cell r="O1180" t="str">
            <v>B</v>
          </cell>
          <cell r="P1180" t="str">
            <v>NK</v>
          </cell>
        </row>
        <row r="1181">
          <cell r="A1181" t="str">
            <v>8850001</v>
          </cell>
          <cell r="B1181" t="str">
            <v>WELDMENT - LINKAGE - AIR CONTROL</v>
          </cell>
          <cell r="C1181" t="str">
            <v>RECC/C/02-03/188</v>
          </cell>
          <cell r="D1181">
            <v>1</v>
          </cell>
          <cell r="E1181">
            <v>8.82</v>
          </cell>
          <cell r="F1181" t="str">
            <v>No</v>
          </cell>
          <cell r="G1181">
            <v>0</v>
          </cell>
          <cell r="I1181">
            <v>4</v>
          </cell>
          <cell r="J1181" t="str">
            <v>Rs.</v>
          </cell>
          <cell r="K1181" t="str">
            <v>ALPHA SYSTEMS</v>
          </cell>
          <cell r="L1181" t="str">
            <v>BANGALORE</v>
          </cell>
          <cell r="M1181" t="str">
            <v>DEL-RECC</v>
          </cell>
          <cell r="N1181" t="str">
            <v>A</v>
          </cell>
          <cell r="O1181" t="str">
            <v>B</v>
          </cell>
          <cell r="P1181" t="str">
            <v>NK</v>
          </cell>
        </row>
        <row r="1182">
          <cell r="A1182" t="str">
            <v>8850020</v>
          </cell>
          <cell r="B1182" t="str">
            <v>Assy Sliding Mechanism</v>
          </cell>
          <cell r="D1182">
            <v>1</v>
          </cell>
          <cell r="N1182" t="str">
            <v>ND</v>
          </cell>
          <cell r="O1182" t="str">
            <v>M</v>
          </cell>
        </row>
        <row r="1183">
          <cell r="A1183" t="str">
            <v>8850102</v>
          </cell>
          <cell r="B1183" t="str">
            <v>BASE BLOCK - SLIDING MECHANISM</v>
          </cell>
          <cell r="C1183" t="str">
            <v>RECC/C/02-03/544</v>
          </cell>
          <cell r="D1183">
            <v>1</v>
          </cell>
          <cell r="E1183">
            <v>8</v>
          </cell>
          <cell r="F1183" t="str">
            <v>No</v>
          </cell>
          <cell r="G1183">
            <v>0</v>
          </cell>
          <cell r="I1183">
            <v>4</v>
          </cell>
          <cell r="J1183" t="str">
            <v>Rs.</v>
          </cell>
          <cell r="K1183" t="str">
            <v>PRECISION TOOLS &amp; COMPONENTS</v>
          </cell>
          <cell r="L1183" t="str">
            <v>BANGALORE</v>
          </cell>
          <cell r="M1183" t="str">
            <v>EX-FAC</v>
          </cell>
          <cell r="N1183" t="str">
            <v>B</v>
          </cell>
          <cell r="O1183" t="str">
            <v>B</v>
          </cell>
          <cell r="P1183" t="str">
            <v>GR</v>
          </cell>
        </row>
        <row r="1184">
          <cell r="A1184" t="str">
            <v>8850105</v>
          </cell>
          <cell r="B1184" t="str">
            <v>LINK - AIR CONTROL</v>
          </cell>
          <cell r="C1184" t="str">
            <v>RECC/C/02-03/187</v>
          </cell>
          <cell r="D1184">
            <v>1</v>
          </cell>
          <cell r="E1184">
            <v>16</v>
          </cell>
          <cell r="F1184" t="str">
            <v>No</v>
          </cell>
          <cell r="G1184">
            <v>9.6</v>
          </cell>
          <cell r="I1184">
            <v>4</v>
          </cell>
          <cell r="J1184" t="str">
            <v>Rs.</v>
          </cell>
          <cell r="K1184" t="str">
            <v>MAGOD LASER MACHINING P LTD.,</v>
          </cell>
          <cell r="L1184" t="str">
            <v>BANGALORE</v>
          </cell>
          <cell r="M1184" t="str">
            <v>EX-FAC</v>
          </cell>
          <cell r="N1184" t="str">
            <v>A</v>
          </cell>
          <cell r="O1184" t="str">
            <v>B</v>
          </cell>
          <cell r="P1184" t="str">
            <v>NK</v>
          </cell>
        </row>
        <row r="1185">
          <cell r="A1185" t="str">
            <v>8850106</v>
          </cell>
          <cell r="B1185" t="str">
            <v>PIN</v>
          </cell>
          <cell r="D1185">
            <v>1</v>
          </cell>
          <cell r="N1185" t="str">
            <v>A</v>
          </cell>
          <cell r="O1185" t="str">
            <v>P</v>
          </cell>
        </row>
        <row r="1186">
          <cell r="A1186" t="str">
            <v>8850107</v>
          </cell>
          <cell r="B1186" t="str">
            <v>NYLON BUSH - LINKAGE - AIR CONTROL</v>
          </cell>
          <cell r="C1186" t="str">
            <v>RECC/C/02-03/312</v>
          </cell>
          <cell r="D1186">
            <v>1</v>
          </cell>
          <cell r="E1186">
            <v>3</v>
          </cell>
          <cell r="F1186" t="str">
            <v>No</v>
          </cell>
          <cell r="G1186">
            <v>0</v>
          </cell>
          <cell r="I1186">
            <v>4</v>
          </cell>
          <cell r="J1186" t="str">
            <v>Rs.</v>
          </cell>
          <cell r="K1186" t="str">
            <v>SUBROS LTD.</v>
          </cell>
          <cell r="L1186" t="str">
            <v>NOIDA</v>
          </cell>
          <cell r="M1186" t="str">
            <v>EX-FAC</v>
          </cell>
          <cell r="N1186" t="str">
            <v>OR</v>
          </cell>
          <cell r="O1186" t="str">
            <v>B</v>
          </cell>
          <cell r="P1186" t="str">
            <v>NK</v>
          </cell>
        </row>
        <row r="1187">
          <cell r="A1187" t="str">
            <v>8850108</v>
          </cell>
          <cell r="B1187" t="str">
            <v>NYLON WASHER - LINKAGE MTG</v>
          </cell>
          <cell r="C1187" t="str">
            <v>RECC/C/02-03/312</v>
          </cell>
          <cell r="D1187">
            <v>4</v>
          </cell>
          <cell r="E1187">
            <v>2</v>
          </cell>
          <cell r="F1187" t="str">
            <v>No</v>
          </cell>
          <cell r="G1187">
            <v>0</v>
          </cell>
          <cell r="I1187">
            <v>4</v>
          </cell>
          <cell r="J1187" t="str">
            <v>Rs.</v>
          </cell>
          <cell r="K1187" t="str">
            <v>SUBROS LTD.</v>
          </cell>
          <cell r="L1187" t="str">
            <v>NOIDA</v>
          </cell>
          <cell r="M1187" t="str">
            <v>EX-FAC</v>
          </cell>
          <cell r="N1187" t="str">
            <v>OR</v>
          </cell>
          <cell r="O1187" t="str">
            <v>B</v>
          </cell>
          <cell r="P1187" t="str">
            <v>NK</v>
          </cell>
        </row>
        <row r="1188">
          <cell r="A1188" t="str">
            <v>8850109</v>
          </cell>
          <cell r="B1188" t="str">
            <v>CAP - SLIDING LEVER</v>
          </cell>
          <cell r="C1188" t="str">
            <v>RECC/C/02-03/544</v>
          </cell>
          <cell r="D1188">
            <v>1</v>
          </cell>
          <cell r="E1188">
            <v>2</v>
          </cell>
          <cell r="F1188" t="str">
            <v>No</v>
          </cell>
          <cell r="G1188">
            <v>0</v>
          </cell>
          <cell r="I1188">
            <v>4</v>
          </cell>
          <cell r="J1188" t="str">
            <v>Rs.</v>
          </cell>
          <cell r="K1188" t="str">
            <v>PRECISION TOOLS &amp; COMPONENTS</v>
          </cell>
          <cell r="L1188" t="str">
            <v>BANGALORE</v>
          </cell>
          <cell r="M1188" t="str">
            <v>EX-FAC</v>
          </cell>
          <cell r="N1188" t="str">
            <v>A</v>
          </cell>
          <cell r="O1188" t="str">
            <v>B</v>
          </cell>
          <cell r="P1188" t="str">
            <v>NK</v>
          </cell>
        </row>
        <row r="1189">
          <cell r="A1189" t="str">
            <v>8850115</v>
          </cell>
          <cell r="B1189" t="str">
            <v>SLIDING LEVER</v>
          </cell>
          <cell r="C1189" t="str">
            <v>RECC/C/02-03/188</v>
          </cell>
          <cell r="D1189">
            <v>1</v>
          </cell>
          <cell r="E1189">
            <v>12.93</v>
          </cell>
          <cell r="F1189" t="str">
            <v>No</v>
          </cell>
          <cell r="G1189">
            <v>9.6</v>
          </cell>
          <cell r="I1189">
            <v>4</v>
          </cell>
          <cell r="J1189" t="str">
            <v>Rs.</v>
          </cell>
          <cell r="K1189" t="str">
            <v>ALPHA SYSTEMS</v>
          </cell>
          <cell r="L1189" t="str">
            <v>BANGALORE</v>
          </cell>
          <cell r="M1189" t="str">
            <v>DEL-RECC</v>
          </cell>
          <cell r="N1189" t="str">
            <v>OB</v>
          </cell>
          <cell r="O1189" t="str">
            <v>P</v>
          </cell>
        </row>
        <row r="1190">
          <cell r="A1190" t="str">
            <v>8850116</v>
          </cell>
          <cell r="B1190" t="str">
            <v>NYLON WASHER-SLIDING LEVER MTG</v>
          </cell>
          <cell r="D1190">
            <v>1</v>
          </cell>
          <cell r="N1190" t="str">
            <v>OR</v>
          </cell>
          <cell r="O1190" t="str">
            <v>P</v>
          </cell>
        </row>
        <row r="1191">
          <cell r="A1191" t="str">
            <v>8850118</v>
          </cell>
          <cell r="B1191" t="str">
            <v>CONNECTOR - SLIDING LEVER TO LINK ROD</v>
          </cell>
          <cell r="C1191" t="str">
            <v>RECC/SAMPLE/02-03/28</v>
          </cell>
          <cell r="D1191">
            <v>1</v>
          </cell>
          <cell r="E1191">
            <v>0</v>
          </cell>
          <cell r="F1191" t="str">
            <v>No</v>
          </cell>
          <cell r="G1191">
            <v>0</v>
          </cell>
          <cell r="I1191">
            <v>4</v>
          </cell>
          <cell r="K1191" t="str">
            <v>ST AUTOMATS</v>
          </cell>
          <cell r="L1191" t="str">
            <v>BANGALORE</v>
          </cell>
          <cell r="N1191" t="str">
            <v>OR</v>
          </cell>
          <cell r="O1191" t="str">
            <v>B</v>
          </cell>
          <cell r="P1191" t="str">
            <v>NK</v>
          </cell>
        </row>
        <row r="1192">
          <cell r="A1192" t="str">
            <v>8850122</v>
          </cell>
          <cell r="B1192" t="str">
            <v>SLIDING LEVER</v>
          </cell>
          <cell r="C1192" t="str">
            <v>RECC/C/02-03/755</v>
          </cell>
          <cell r="D1192">
            <v>1</v>
          </cell>
          <cell r="E1192">
            <v>8</v>
          </cell>
          <cell r="F1192" t="str">
            <v>No</v>
          </cell>
          <cell r="G1192">
            <v>9.6</v>
          </cell>
          <cell r="I1192">
            <v>4</v>
          </cell>
          <cell r="J1192" t="str">
            <v>Rs.</v>
          </cell>
          <cell r="K1192" t="str">
            <v>ALPHA SYSTEMS</v>
          </cell>
          <cell r="L1192" t="str">
            <v>BANGALORE</v>
          </cell>
          <cell r="M1192" t="str">
            <v>EX-FAC</v>
          </cell>
          <cell r="N1192" t="str">
            <v>OR</v>
          </cell>
          <cell r="O1192" t="str">
            <v>S</v>
          </cell>
          <cell r="P1192" t="str">
            <v>NK</v>
          </cell>
        </row>
        <row r="1193">
          <cell r="A1193" t="str">
            <v>885012250</v>
          </cell>
          <cell r="B1193" t="str">
            <v>SLIDING LEVER - LASER CUT BLANK</v>
          </cell>
          <cell r="C1193" t="str">
            <v>RECC/C/02-03/725</v>
          </cell>
          <cell r="D1193">
            <v>1</v>
          </cell>
          <cell r="E1193">
            <v>23</v>
          </cell>
          <cell r="F1193" t="str">
            <v>No</v>
          </cell>
          <cell r="G1193">
            <v>9.6</v>
          </cell>
          <cell r="I1193">
            <v>4</v>
          </cell>
          <cell r="J1193" t="str">
            <v>Rs.</v>
          </cell>
          <cell r="K1193" t="str">
            <v>MAGOD LASER MACHINING P LTD.,</v>
          </cell>
          <cell r="L1193" t="str">
            <v>BANGALORE</v>
          </cell>
          <cell r="M1193" t="str">
            <v>EX-FAC</v>
          </cell>
          <cell r="N1193" t="str">
            <v>ND</v>
          </cell>
          <cell r="O1193" t="str">
            <v>P</v>
          </cell>
        </row>
        <row r="1194">
          <cell r="A1194" t="str">
            <v>8850125</v>
          </cell>
          <cell r="B1194" t="str">
            <v>LINK ROD- SLIDING MEACHNISM</v>
          </cell>
          <cell r="C1194" t="str">
            <v>RECC/C/02-03/507</v>
          </cell>
          <cell r="D1194">
            <v>2</v>
          </cell>
          <cell r="E1194">
            <v>2</v>
          </cell>
          <cell r="F1194" t="str">
            <v>No</v>
          </cell>
          <cell r="G1194">
            <v>0</v>
          </cell>
          <cell r="I1194">
            <v>4</v>
          </cell>
          <cell r="J1194" t="str">
            <v>Rs.</v>
          </cell>
          <cell r="K1194" t="str">
            <v>ALPHA SYSTEMS</v>
          </cell>
          <cell r="L1194" t="str">
            <v>BANGALORE</v>
          </cell>
          <cell r="M1194" t="str">
            <v>EX-FAC</v>
          </cell>
          <cell r="N1194" t="str">
            <v>OR</v>
          </cell>
          <cell r="O1194" t="str">
            <v>B</v>
          </cell>
          <cell r="P1194" t="str">
            <v>NK</v>
          </cell>
        </row>
        <row r="1195">
          <cell r="A1195" t="str">
            <v>8860002</v>
          </cell>
          <cell r="B1195" t="str">
            <v>BULB ASSY - BACK LIGHT - BLOWER SWITCH</v>
          </cell>
          <cell r="C1195" t="str">
            <v>RECC/C/02-03/229</v>
          </cell>
          <cell r="D1195">
            <v>1</v>
          </cell>
          <cell r="E1195">
            <v>36</v>
          </cell>
          <cell r="F1195" t="str">
            <v>No</v>
          </cell>
          <cell r="G1195">
            <v>0</v>
          </cell>
          <cell r="I1195">
            <v>4</v>
          </cell>
          <cell r="J1195" t="str">
            <v>Rs.</v>
          </cell>
          <cell r="K1195" t="str">
            <v>LUMAX INDUSTRIES LTD.,</v>
          </cell>
          <cell r="L1195" t="str">
            <v>SOHNA</v>
          </cell>
          <cell r="M1195" t="str">
            <v>EX-FAC</v>
          </cell>
          <cell r="N1195" t="str">
            <v>OR</v>
          </cell>
          <cell r="O1195" t="str">
            <v>B</v>
          </cell>
          <cell r="P1195" t="str">
            <v>NK</v>
          </cell>
        </row>
        <row r="1196">
          <cell r="A1196" t="str">
            <v>8860105</v>
          </cell>
          <cell r="B1196" t="str">
            <v>SWITCH - BLOWER</v>
          </cell>
          <cell r="C1196" t="str">
            <v>RECC/C/02-03/402</v>
          </cell>
          <cell r="D1196">
            <v>1</v>
          </cell>
          <cell r="E1196">
            <v>143.55000000000001</v>
          </cell>
          <cell r="F1196" t="str">
            <v>No</v>
          </cell>
          <cell r="G1196">
            <v>16</v>
          </cell>
          <cell r="I1196">
            <v>4</v>
          </cell>
          <cell r="J1196" t="str">
            <v>Rs.</v>
          </cell>
          <cell r="K1196" t="str">
            <v>NTTF INDUSTRIES LTD.</v>
          </cell>
          <cell r="L1196" t="str">
            <v>BANGALORE</v>
          </cell>
          <cell r="M1196" t="str">
            <v>EX-FAC</v>
          </cell>
          <cell r="N1196" t="str">
            <v>OR</v>
          </cell>
          <cell r="O1196" t="str">
            <v>B</v>
          </cell>
          <cell r="P1196" t="str">
            <v>NK</v>
          </cell>
        </row>
        <row r="1197">
          <cell r="A1197" t="str">
            <v>8860106</v>
          </cell>
          <cell r="B1197" t="str">
            <v>ADOPTER - SWITCH BLOWER</v>
          </cell>
          <cell r="C1197" t="str">
            <v>RECC/C/02-03/494</v>
          </cell>
          <cell r="D1197">
            <v>1</v>
          </cell>
          <cell r="E1197">
            <v>8</v>
          </cell>
          <cell r="F1197" t="str">
            <v>No</v>
          </cell>
          <cell r="G1197">
            <v>16</v>
          </cell>
          <cell r="I1197">
            <v>4</v>
          </cell>
          <cell r="J1197" t="str">
            <v>Rs.</v>
          </cell>
          <cell r="K1197" t="str">
            <v>PRECISION TOOLS &amp; COMPONENTS</v>
          </cell>
          <cell r="L1197" t="str">
            <v>BANGALORE</v>
          </cell>
          <cell r="M1197" t="str">
            <v>EX-FAC</v>
          </cell>
          <cell r="N1197" t="str">
            <v>OR</v>
          </cell>
          <cell r="O1197" t="str">
            <v>B</v>
          </cell>
          <cell r="P1197" t="str">
            <v>SK</v>
          </cell>
        </row>
        <row r="1198">
          <cell r="A1198" t="str">
            <v>8860107</v>
          </cell>
          <cell r="B1198" t="str">
            <v>DECAL - SWITCH BLOWER</v>
          </cell>
          <cell r="C1198" t="str">
            <v>RECC/C/02-03/70</v>
          </cell>
          <cell r="D1198">
            <v>1</v>
          </cell>
          <cell r="E1198">
            <v>1</v>
          </cell>
          <cell r="F1198" t="str">
            <v>No</v>
          </cell>
          <cell r="G1198">
            <v>16</v>
          </cell>
          <cell r="I1198">
            <v>4</v>
          </cell>
          <cell r="J1198" t="str">
            <v>Rs.</v>
          </cell>
          <cell r="K1198" t="str">
            <v>IMAGE LABELS PVT LTD</v>
          </cell>
          <cell r="L1198" t="str">
            <v>BANGALORE</v>
          </cell>
          <cell r="M1198" t="str">
            <v>EX-FAC</v>
          </cell>
          <cell r="N1198" t="str">
            <v>A</v>
          </cell>
          <cell r="O1198" t="str">
            <v>B</v>
          </cell>
          <cell r="P1198" t="str">
            <v>NK</v>
          </cell>
        </row>
        <row r="1199">
          <cell r="A1199" t="str">
            <v>8860108</v>
          </cell>
          <cell r="B1199" t="str">
            <v>BULB HOLDER</v>
          </cell>
          <cell r="C1199" t="str">
            <v>RECC/C/02-03/310</v>
          </cell>
          <cell r="D1199">
            <v>1</v>
          </cell>
          <cell r="E1199">
            <v>42</v>
          </cell>
          <cell r="F1199" t="str">
            <v>No</v>
          </cell>
          <cell r="G1199">
            <v>16</v>
          </cell>
          <cell r="I1199">
            <v>4</v>
          </cell>
          <cell r="J1199" t="str">
            <v>Rs.</v>
          </cell>
          <cell r="K1199" t="str">
            <v>NTTF INDUSTRIES LTD.</v>
          </cell>
          <cell r="L1199" t="str">
            <v>BANGALORE</v>
          </cell>
          <cell r="M1199" t="str">
            <v>EX-FAC</v>
          </cell>
          <cell r="N1199" t="str">
            <v>OR</v>
          </cell>
          <cell r="O1199" t="str">
            <v>P</v>
          </cell>
        </row>
        <row r="1200">
          <cell r="A1200" t="str">
            <v>8860109</v>
          </cell>
          <cell r="B1200" t="str">
            <v>BULB</v>
          </cell>
          <cell r="D1200">
            <v>1</v>
          </cell>
          <cell r="N1200" t="str">
            <v>OR</v>
          </cell>
          <cell r="O1200" t="str">
            <v>P</v>
          </cell>
        </row>
        <row r="1201">
          <cell r="A1201" t="str">
            <v>8860110</v>
          </cell>
          <cell r="B1201" t="str">
            <v>CLOSING PLATE - ADOPTER - SWITCH BLOWER</v>
          </cell>
          <cell r="D1201">
            <v>1</v>
          </cell>
          <cell r="N1201" t="str">
            <v>OR</v>
          </cell>
          <cell r="O1201" t="str">
            <v>P</v>
          </cell>
        </row>
        <row r="1202">
          <cell r="A1202" t="str">
            <v>8860111</v>
          </cell>
          <cell r="B1202" t="str">
            <v>DECAL - DEFROSTER - SLIDING MECHANISM</v>
          </cell>
          <cell r="C1202" t="str">
            <v>RECC/C/02-03/70</v>
          </cell>
          <cell r="D1202">
            <v>1</v>
          </cell>
          <cell r="E1202">
            <v>2</v>
          </cell>
          <cell r="F1202" t="str">
            <v>No</v>
          </cell>
          <cell r="G1202">
            <v>16</v>
          </cell>
          <cell r="I1202">
            <v>4</v>
          </cell>
          <cell r="J1202" t="str">
            <v>Rs.</v>
          </cell>
          <cell r="K1202" t="str">
            <v>IMAGE LABELS PVT LTD</v>
          </cell>
          <cell r="L1202" t="str">
            <v>BANGALORE</v>
          </cell>
          <cell r="M1202" t="str">
            <v>EX-FAC</v>
          </cell>
          <cell r="N1202" t="str">
            <v>A</v>
          </cell>
          <cell r="O1202" t="str">
            <v>B</v>
          </cell>
          <cell r="P1202" t="str">
            <v>NK</v>
          </cell>
        </row>
        <row r="1203">
          <cell r="A1203" t="str">
            <v>8860112</v>
          </cell>
          <cell r="B1203" t="str">
            <v>DECAL - AIR BLOWER - SLIDING MECHANISM</v>
          </cell>
          <cell r="C1203" t="str">
            <v>RECC/C/02-03/70</v>
          </cell>
          <cell r="D1203">
            <v>1</v>
          </cell>
          <cell r="E1203">
            <v>2</v>
          </cell>
          <cell r="F1203" t="str">
            <v>No</v>
          </cell>
          <cell r="G1203">
            <v>16</v>
          </cell>
          <cell r="I1203">
            <v>4</v>
          </cell>
          <cell r="J1203" t="str">
            <v>Rs.</v>
          </cell>
          <cell r="K1203" t="str">
            <v>IMAGE LABELS PVT LTD</v>
          </cell>
          <cell r="L1203" t="str">
            <v>BANGALORE</v>
          </cell>
          <cell r="M1203" t="str">
            <v>EX-FAC</v>
          </cell>
          <cell r="N1203" t="str">
            <v>A</v>
          </cell>
          <cell r="O1203" t="str">
            <v>B</v>
          </cell>
          <cell r="P1203" t="str">
            <v>NK</v>
          </cell>
        </row>
        <row r="1204">
          <cell r="A1204" t="str">
            <v>8860113</v>
          </cell>
          <cell r="B1204" t="str">
            <v>PLASTIC CAP - BULB</v>
          </cell>
          <cell r="D1204">
            <v>1</v>
          </cell>
          <cell r="N1204" t="str">
            <v>OR</v>
          </cell>
          <cell r="O1204" t="str">
            <v>P</v>
          </cell>
        </row>
        <row r="1205">
          <cell r="A1205" t="str">
            <v>8860114</v>
          </cell>
          <cell r="B1205" t="str">
            <v>PVC SLEEVE, 6 DIA X 0.5 THK X 130 LONG</v>
          </cell>
          <cell r="D1205">
            <v>1</v>
          </cell>
          <cell r="N1205" t="str">
            <v>OR</v>
          </cell>
          <cell r="O1205" t="str">
            <v>P</v>
          </cell>
        </row>
        <row r="1206">
          <cell r="A1206" t="str">
            <v>8860117</v>
          </cell>
          <cell r="B1206" t="str">
            <v>DECAL-SWITCH DEFROSTER CENTER</v>
          </cell>
          <cell r="C1206" t="str">
            <v>RECC/CASH/02-03/9</v>
          </cell>
          <cell r="D1206">
            <v>1</v>
          </cell>
          <cell r="E1206">
            <v>1</v>
          </cell>
          <cell r="F1206" t="str">
            <v>No</v>
          </cell>
          <cell r="G1206">
            <v>0</v>
          </cell>
          <cell r="I1206">
            <v>4</v>
          </cell>
          <cell r="K1206" t="str">
            <v>IMAGE LABELS PVT LTD</v>
          </cell>
          <cell r="L1206" t="str">
            <v>BANGALORE</v>
          </cell>
          <cell r="N1206" t="str">
            <v>OR</v>
          </cell>
          <cell r="O1206" t="str">
            <v>B</v>
          </cell>
          <cell r="P1206" t="str">
            <v>NK</v>
          </cell>
        </row>
        <row r="1207">
          <cell r="A1207" t="str">
            <v>8860119</v>
          </cell>
          <cell r="B1207" t="str">
            <v>DECAL SWITCH BLOWER - CENTER</v>
          </cell>
          <cell r="C1207" t="str">
            <v>RECC/C/03-04/127</v>
          </cell>
          <cell r="D1207">
            <v>1</v>
          </cell>
          <cell r="E1207">
            <v>0.3</v>
          </cell>
          <cell r="F1207" t="str">
            <v>No</v>
          </cell>
          <cell r="G1207">
            <v>16</v>
          </cell>
          <cell r="I1207">
            <v>4</v>
          </cell>
          <cell r="J1207" t="str">
            <v>Rs.</v>
          </cell>
          <cell r="K1207" t="str">
            <v>IMAGE LABELS PVT LTD</v>
          </cell>
          <cell r="L1207" t="str">
            <v>BANGALORE</v>
          </cell>
          <cell r="M1207" t="str">
            <v>EX-FAC</v>
          </cell>
          <cell r="N1207" t="str">
            <v>OR</v>
          </cell>
          <cell r="O1207" t="str">
            <v>B</v>
          </cell>
          <cell r="P1207" t="str">
            <v>NK</v>
          </cell>
        </row>
        <row r="1208">
          <cell r="A1208" t="str">
            <v>8910105</v>
          </cell>
          <cell r="B1208" t="str">
            <v>SUNVISOR CLIP</v>
          </cell>
          <cell r="C1208" t="str">
            <v>RECC/CASH/03-04/9</v>
          </cell>
          <cell r="D1208">
            <v>4</v>
          </cell>
          <cell r="E1208">
            <v>2.5</v>
          </cell>
          <cell r="F1208" t="str">
            <v>No</v>
          </cell>
          <cell r="G1208">
            <v>0</v>
          </cell>
          <cell r="I1208">
            <v>4</v>
          </cell>
          <cell r="K1208" t="str">
            <v>PRETECH</v>
          </cell>
          <cell r="L1208" t="str">
            <v>BANGALORE</v>
          </cell>
          <cell r="N1208" t="str">
            <v>OR</v>
          </cell>
          <cell r="O1208" t="str">
            <v>B</v>
          </cell>
          <cell r="P1208" t="str">
            <v>SK</v>
          </cell>
        </row>
        <row r="1209">
          <cell r="A1209" t="str">
            <v>8911101</v>
          </cell>
          <cell r="B1209" t="str">
            <v>SUN VISOR -LH</v>
          </cell>
          <cell r="C1209" t="str">
            <v>RECC/C/03-04/80</v>
          </cell>
          <cell r="D1209">
            <v>1</v>
          </cell>
          <cell r="E1209">
            <v>36.5</v>
          </cell>
          <cell r="F1209" t="str">
            <v>No</v>
          </cell>
          <cell r="G1209">
            <v>16</v>
          </cell>
          <cell r="I1209">
            <v>4</v>
          </cell>
          <cell r="J1209" t="str">
            <v>Rs.</v>
          </cell>
          <cell r="K1209" t="str">
            <v>SRIATOS</v>
          </cell>
          <cell r="L1209" t="str">
            <v>NOIDA</v>
          </cell>
          <cell r="M1209" t="str">
            <v>EX-FAC</v>
          </cell>
          <cell r="N1209" t="str">
            <v>OR</v>
          </cell>
          <cell r="O1209" t="str">
            <v>B</v>
          </cell>
          <cell r="P1209" t="str">
            <v>BVN</v>
          </cell>
        </row>
        <row r="1210">
          <cell r="A1210" t="str">
            <v>8912101</v>
          </cell>
          <cell r="B1210" t="str">
            <v>SUN VISOR-RH</v>
          </cell>
          <cell r="C1210" t="str">
            <v>RECC/C/03-04/80</v>
          </cell>
          <cell r="D1210">
            <v>1</v>
          </cell>
          <cell r="E1210">
            <v>41.5</v>
          </cell>
          <cell r="F1210" t="str">
            <v>No</v>
          </cell>
          <cell r="G1210">
            <v>16</v>
          </cell>
          <cell r="I1210">
            <v>4</v>
          </cell>
          <cell r="J1210" t="str">
            <v>Rs.</v>
          </cell>
          <cell r="K1210" t="str">
            <v>SRIATOS</v>
          </cell>
          <cell r="L1210" t="str">
            <v>NOIDA</v>
          </cell>
          <cell r="M1210" t="str">
            <v>EX-FAC</v>
          </cell>
          <cell r="N1210" t="str">
            <v>OR</v>
          </cell>
          <cell r="O1210" t="str">
            <v>B</v>
          </cell>
          <cell r="P1210" t="str">
            <v>BVN</v>
          </cell>
        </row>
        <row r="1211">
          <cell r="A1211" t="str">
            <v>8920101</v>
          </cell>
          <cell r="B1211" t="str">
            <v>MIRROR INTERIOR REAR VIEW</v>
          </cell>
          <cell r="C1211" t="str">
            <v>RECC/C/03-04/137</v>
          </cell>
          <cell r="D1211">
            <v>1</v>
          </cell>
          <cell r="E1211">
            <v>48</v>
          </cell>
          <cell r="F1211" t="str">
            <v>No</v>
          </cell>
          <cell r="G1211">
            <v>16</v>
          </cell>
          <cell r="I1211">
            <v>4</v>
          </cell>
          <cell r="J1211" t="str">
            <v>Rs.</v>
          </cell>
          <cell r="K1211" t="str">
            <v>LUMAX INDUSTRIES LIMITED.</v>
          </cell>
          <cell r="L1211" t="str">
            <v>FARIDABAD</v>
          </cell>
          <cell r="M1211" t="str">
            <v>EX-FAC</v>
          </cell>
          <cell r="N1211" t="str">
            <v>OR</v>
          </cell>
          <cell r="O1211" t="str">
            <v>B</v>
          </cell>
          <cell r="P1211" t="str">
            <v>PGD</v>
          </cell>
        </row>
        <row r="1212">
          <cell r="A1212" t="str">
            <v>8930001</v>
          </cell>
          <cell r="B1212" t="str">
            <v>CARPET  ASSEMBLY - FRONT (REGULAR)</v>
          </cell>
          <cell r="D1212">
            <v>1</v>
          </cell>
          <cell r="N1212" t="str">
            <v>OR</v>
          </cell>
          <cell r="O1212" t="str">
            <v>M</v>
          </cell>
        </row>
        <row r="1213">
          <cell r="A1213" t="str">
            <v>8930101</v>
          </cell>
          <cell r="B1213" t="str">
            <v>CARPET REAR (REGULAR)</v>
          </cell>
          <cell r="C1213" t="str">
            <v>RECC/C/03-04/74</v>
          </cell>
          <cell r="D1213">
            <v>1</v>
          </cell>
          <cell r="E1213">
            <v>25</v>
          </cell>
          <cell r="F1213" t="str">
            <v>No</v>
          </cell>
          <cell r="G1213">
            <v>16</v>
          </cell>
          <cell r="I1213">
            <v>4</v>
          </cell>
          <cell r="J1213" t="str">
            <v>Rs.</v>
          </cell>
          <cell r="K1213" t="str">
            <v>HITKARI FIBRES LTD.,</v>
          </cell>
          <cell r="L1213" t="str">
            <v>MUMBAI</v>
          </cell>
          <cell r="M1213" t="str">
            <v>EX-FAC</v>
          </cell>
          <cell r="N1213" t="str">
            <v>OR</v>
          </cell>
          <cell r="O1213" t="str">
            <v>B</v>
          </cell>
          <cell r="P1213" t="str">
            <v>BVN</v>
          </cell>
        </row>
        <row r="1214">
          <cell r="A1214" t="str">
            <v>8930102</v>
          </cell>
          <cell r="B1214" t="str">
            <v>CARPET FRONT (REGULAR)</v>
          </cell>
          <cell r="C1214" t="str">
            <v>RECC/C/03-04/74</v>
          </cell>
          <cell r="D1214">
            <v>1</v>
          </cell>
          <cell r="E1214">
            <v>225</v>
          </cell>
          <cell r="F1214" t="str">
            <v>No</v>
          </cell>
          <cell r="G1214">
            <v>16</v>
          </cell>
          <cell r="I1214">
            <v>4</v>
          </cell>
          <cell r="J1214" t="str">
            <v>Rs.</v>
          </cell>
          <cell r="K1214" t="str">
            <v>HITKARI FIBRES LTD.,</v>
          </cell>
          <cell r="L1214" t="str">
            <v>MUMBAI</v>
          </cell>
          <cell r="M1214" t="str">
            <v>EX-FAC</v>
          </cell>
          <cell r="N1214" t="str">
            <v>C</v>
          </cell>
          <cell r="O1214" t="str">
            <v>B</v>
          </cell>
          <cell r="P1214" t="str">
            <v>BVN</v>
          </cell>
        </row>
        <row r="1215">
          <cell r="A1215" t="str">
            <v>8930103</v>
          </cell>
          <cell r="B1215" t="str">
            <v>CARPET CARGO</v>
          </cell>
          <cell r="D1215">
            <v>1</v>
          </cell>
          <cell r="N1215" t="str">
            <v>OR</v>
          </cell>
          <cell r="O1215" t="str">
            <v>P</v>
          </cell>
        </row>
        <row r="1216">
          <cell r="A1216" t="str">
            <v>9000108</v>
          </cell>
          <cell r="B1216" t="str">
            <v>DIODE, 100V, 1 A</v>
          </cell>
          <cell r="D1216">
            <v>2</v>
          </cell>
          <cell r="N1216" t="str">
            <v>OR</v>
          </cell>
          <cell r="O1216" t="str">
            <v>P</v>
          </cell>
        </row>
        <row r="1217">
          <cell r="A1217" t="str">
            <v>9000195</v>
          </cell>
          <cell r="B1217" t="str">
            <v>SKIN TIGHT CABLE GLAND, 20mm</v>
          </cell>
          <cell r="D1217">
            <v>5</v>
          </cell>
          <cell r="N1217" t="str">
            <v>OR</v>
          </cell>
          <cell r="O1217" t="str">
            <v>P</v>
          </cell>
        </row>
        <row r="1218">
          <cell r="A1218" t="str">
            <v>9010105</v>
          </cell>
          <cell r="B1218" t="str">
            <v>CONNECTOR, 2 PIN, MALE, MOLEX</v>
          </cell>
          <cell r="C1218" t="str">
            <v>RECC/C/03-04/169</v>
          </cell>
          <cell r="D1218">
            <v>2</v>
          </cell>
          <cell r="E1218">
            <v>0.75</v>
          </cell>
          <cell r="F1218" t="str">
            <v>No</v>
          </cell>
          <cell r="G1218">
            <v>16</v>
          </cell>
          <cell r="I1218">
            <v>4</v>
          </cell>
          <cell r="J1218" t="str">
            <v>Rs.</v>
          </cell>
          <cell r="K1218" t="str">
            <v>HARYANA INDUSTRIES</v>
          </cell>
          <cell r="L1218" t="str">
            <v>GURGAON</v>
          </cell>
          <cell r="M1218" t="str">
            <v>EX-FAC</v>
          </cell>
          <cell r="N1218" t="str">
            <v>OR</v>
          </cell>
          <cell r="O1218" t="str">
            <v>P</v>
          </cell>
        </row>
        <row r="1219">
          <cell r="A1219" t="str">
            <v>9010106</v>
          </cell>
          <cell r="B1219" t="str">
            <v>CONNECTOR, 4 PIN, FEMALE, MOLEX</v>
          </cell>
          <cell r="D1219">
            <v>2</v>
          </cell>
          <cell r="N1219" t="str">
            <v>OR</v>
          </cell>
          <cell r="O1219" t="str">
            <v>P</v>
          </cell>
        </row>
        <row r="1220">
          <cell r="A1220" t="str">
            <v>9010108</v>
          </cell>
          <cell r="B1220" t="str">
            <v>CONNECTOR, 8 WAY, MALE, 250 SERIES</v>
          </cell>
          <cell r="D1220">
            <v>4</v>
          </cell>
          <cell r="N1220" t="str">
            <v>OR</v>
          </cell>
          <cell r="O1220" t="str">
            <v>P</v>
          </cell>
        </row>
        <row r="1221">
          <cell r="A1221" t="str">
            <v>9010111</v>
          </cell>
          <cell r="B1221" t="str">
            <v>CONNECTOR, 20 PIN, MALE AMP</v>
          </cell>
          <cell r="D1221">
            <v>1</v>
          </cell>
          <cell r="N1221" t="str">
            <v>OR</v>
          </cell>
          <cell r="O1221" t="str">
            <v>P</v>
          </cell>
        </row>
        <row r="1222">
          <cell r="A1222" t="str">
            <v>9010114</v>
          </cell>
          <cell r="B1222" t="str">
            <v>CN-11  ,12 WAY ,TREE SWITCH</v>
          </cell>
          <cell r="D1222">
            <v>1</v>
          </cell>
          <cell r="N1222" t="str">
            <v>OR</v>
          </cell>
          <cell r="O1222" t="str">
            <v>P</v>
          </cell>
        </row>
        <row r="1223">
          <cell r="A1223" t="str">
            <v>9010117</v>
          </cell>
          <cell r="B1223" t="str">
            <v>Connector 2 Way DP Switch (MSSL Part No.: 61890094)</v>
          </cell>
          <cell r="C1223" t="str">
            <v>RECC/C/02-03/584</v>
          </cell>
          <cell r="D1223">
            <v>1</v>
          </cell>
          <cell r="E1223">
            <v>10.6</v>
          </cell>
          <cell r="F1223" t="str">
            <v>No</v>
          </cell>
          <cell r="G1223">
            <v>16</v>
          </cell>
          <cell r="I1223">
            <v>4</v>
          </cell>
          <cell r="J1223" t="str">
            <v>Rs.</v>
          </cell>
          <cell r="K1223" t="str">
            <v>MOTHERSON SUMI SYSTEMS LIMITED.</v>
          </cell>
          <cell r="L1223" t="str">
            <v>NEW DELHI</v>
          </cell>
          <cell r="M1223" t="str">
            <v>EX-FAC</v>
          </cell>
          <cell r="N1223" t="str">
            <v>OR</v>
          </cell>
          <cell r="O1223" t="str">
            <v>B</v>
          </cell>
          <cell r="P1223" t="str">
            <v>PGD</v>
          </cell>
        </row>
        <row r="1224">
          <cell r="A1224" t="str">
            <v>9010119</v>
          </cell>
          <cell r="B1224" t="str">
            <v>Grommet - DP Connector (MSSL Part No.: 71608234)</v>
          </cell>
          <cell r="C1224" t="str">
            <v>RECC/C/02-03/584</v>
          </cell>
          <cell r="D1224">
            <v>2</v>
          </cell>
          <cell r="E1224">
            <v>0.48</v>
          </cell>
          <cell r="F1224" t="str">
            <v>No</v>
          </cell>
          <cell r="G1224">
            <v>16</v>
          </cell>
          <cell r="I1224">
            <v>4</v>
          </cell>
          <cell r="J1224" t="str">
            <v>Rs.</v>
          </cell>
          <cell r="K1224" t="str">
            <v>MOTHERSON SUMI SYSTEMS LIMITED.</v>
          </cell>
          <cell r="L1224" t="str">
            <v>NEW DELHI</v>
          </cell>
          <cell r="M1224" t="str">
            <v>EX-FAC</v>
          </cell>
          <cell r="N1224" t="str">
            <v>OR</v>
          </cell>
          <cell r="O1224" t="str">
            <v>B</v>
          </cell>
          <cell r="P1224" t="str">
            <v>PGD</v>
          </cell>
        </row>
        <row r="1225">
          <cell r="A1225" t="str">
            <v>9010120</v>
          </cell>
          <cell r="B1225" t="str">
            <v>CONNECTOR, 4 WAY, RECEPTACLE, (M), CN15</v>
          </cell>
          <cell r="D1225">
            <v>1</v>
          </cell>
          <cell r="N1225" t="str">
            <v>OB</v>
          </cell>
          <cell r="O1225" t="str">
            <v>P</v>
          </cell>
        </row>
        <row r="1226">
          <cell r="A1226" t="str">
            <v>9010121</v>
          </cell>
          <cell r="B1226" t="str">
            <v>FACE PLATE, CONNECTOR DB9</v>
          </cell>
          <cell r="C1226" t="str">
            <v>RECC/C/02-03/194</v>
          </cell>
          <cell r="D1226">
            <v>1</v>
          </cell>
          <cell r="E1226">
            <v>0.95</v>
          </cell>
          <cell r="F1226" t="str">
            <v>No</v>
          </cell>
          <cell r="G1226">
            <v>0</v>
          </cell>
          <cell r="I1226">
            <v>4</v>
          </cell>
          <cell r="J1226" t="str">
            <v>Rs.</v>
          </cell>
          <cell r="K1226" t="str">
            <v>ALPHA SYSTEMS</v>
          </cell>
          <cell r="L1226" t="str">
            <v>BANGALORE</v>
          </cell>
          <cell r="M1226" t="str">
            <v>EX-FAC</v>
          </cell>
          <cell r="N1226" t="str">
            <v>OR</v>
          </cell>
          <cell r="O1226" t="str">
            <v>B</v>
          </cell>
          <cell r="P1226" t="str">
            <v>SK</v>
          </cell>
        </row>
        <row r="1227">
          <cell r="A1227" t="str">
            <v>9010128</v>
          </cell>
          <cell r="B1227" t="str">
            <v>CONNECTOR, 3 WAY, RECEPTACLE (M) CN13</v>
          </cell>
          <cell r="D1227">
            <v>4</v>
          </cell>
          <cell r="N1227" t="str">
            <v>NA</v>
          </cell>
          <cell r="O1227" t="str">
            <v>P</v>
          </cell>
        </row>
        <row r="1228">
          <cell r="A1228" t="str">
            <v>9010129</v>
          </cell>
          <cell r="B1228" t="str">
            <v>CONNECTOR 2 WAY, MALE, 250 SERIES</v>
          </cell>
          <cell r="D1228">
            <v>6</v>
          </cell>
          <cell r="N1228" t="str">
            <v>OR</v>
          </cell>
          <cell r="O1228" t="str">
            <v>P</v>
          </cell>
        </row>
        <row r="1229">
          <cell r="A1229" t="str">
            <v>9010131</v>
          </cell>
          <cell r="B1229" t="str">
            <v>CONNECTOR 2 WAY, FEMALE, 250 SERIES</v>
          </cell>
          <cell r="D1229">
            <v>10</v>
          </cell>
          <cell r="N1229" t="str">
            <v>OR</v>
          </cell>
          <cell r="O1229" t="str">
            <v>P</v>
          </cell>
        </row>
        <row r="1230">
          <cell r="A1230" t="str">
            <v>9010134</v>
          </cell>
          <cell r="B1230" t="str">
            <v>CONNECTOR, 3 WAY, PLUG</v>
          </cell>
          <cell r="D1230">
            <v>7</v>
          </cell>
          <cell r="N1230" t="str">
            <v>NA</v>
          </cell>
          <cell r="O1230" t="str">
            <v>P</v>
          </cell>
        </row>
        <row r="1231">
          <cell r="A1231" t="str">
            <v>9010140</v>
          </cell>
          <cell r="B1231" t="str">
            <v>CN-2 F, CN-3 F, 3 WAY, HEAD LAMP</v>
          </cell>
          <cell r="D1231">
            <v>2</v>
          </cell>
          <cell r="N1231" t="str">
            <v>OB</v>
          </cell>
          <cell r="O1231" t="str">
            <v>P</v>
          </cell>
        </row>
        <row r="1232">
          <cell r="A1232" t="str">
            <v>9010142</v>
          </cell>
          <cell r="B1232" t="str">
            <v>CN-21, 12 WAY ,EDGE CONTACT TYPE, CLUSTER</v>
          </cell>
          <cell r="D1232">
            <v>1</v>
          </cell>
          <cell r="N1232" t="str">
            <v>OR</v>
          </cell>
          <cell r="O1232" t="str">
            <v>P</v>
          </cell>
        </row>
        <row r="1233">
          <cell r="A1233" t="str">
            <v>9010144</v>
          </cell>
          <cell r="B1233" t="str">
            <v>CN-22 ,8 WAY, EDGE CONTACT, CLUSTER</v>
          </cell>
          <cell r="D1233">
            <v>1</v>
          </cell>
          <cell r="N1233" t="str">
            <v>OR</v>
          </cell>
          <cell r="O1233" t="str">
            <v>P</v>
          </cell>
        </row>
        <row r="1234">
          <cell r="A1234" t="str">
            <v>9010171</v>
          </cell>
          <cell r="B1234" t="str">
            <v>CONNECTOR, 9 PIN, FEMALE, DB9</v>
          </cell>
          <cell r="D1234">
            <v>1</v>
          </cell>
          <cell r="N1234" t="str">
            <v>OR</v>
          </cell>
          <cell r="O1234" t="str">
            <v>P</v>
          </cell>
        </row>
        <row r="1235">
          <cell r="A1235" t="str">
            <v>9020102</v>
          </cell>
          <cell r="B1235" t="str">
            <v>TERMINAL, MALE, AMP</v>
          </cell>
          <cell r="D1235">
            <v>17</v>
          </cell>
          <cell r="N1235" t="str">
            <v>OR</v>
          </cell>
          <cell r="O1235" t="str">
            <v>P</v>
          </cell>
        </row>
        <row r="1236">
          <cell r="A1236" t="str">
            <v>9020103</v>
          </cell>
          <cell r="B1236" t="str">
            <v>TERMINAL, MALE, MOLEX</v>
          </cell>
          <cell r="D1236">
            <v>18</v>
          </cell>
          <cell r="N1236" t="str">
            <v>OR</v>
          </cell>
          <cell r="O1236" t="str">
            <v>P</v>
          </cell>
        </row>
        <row r="1237">
          <cell r="A1237" t="str">
            <v>9020104</v>
          </cell>
          <cell r="B1237" t="str">
            <v>TERMINAL SOCKET MALE, 6.3 mm</v>
          </cell>
          <cell r="D1237">
            <v>7</v>
          </cell>
          <cell r="N1237" t="str">
            <v>OB</v>
          </cell>
          <cell r="O1237" t="str">
            <v>P</v>
          </cell>
        </row>
        <row r="1238">
          <cell r="A1238" t="str">
            <v>9020105</v>
          </cell>
          <cell r="B1238" t="str">
            <v>TERMINAL, FEMALE, MOLEX</v>
          </cell>
          <cell r="D1238">
            <v>61</v>
          </cell>
          <cell r="N1238" t="str">
            <v>OR</v>
          </cell>
          <cell r="O1238" t="str">
            <v>P</v>
          </cell>
        </row>
        <row r="1239">
          <cell r="A1239" t="str">
            <v>9020107</v>
          </cell>
          <cell r="B1239" t="str">
            <v>TERMINAL BULLET 4.5 mm MALE WITH SLEEVE</v>
          </cell>
          <cell r="D1239">
            <v>1</v>
          </cell>
          <cell r="N1239" t="str">
            <v>ND</v>
          </cell>
          <cell r="O1239" t="str">
            <v>P</v>
          </cell>
        </row>
        <row r="1240">
          <cell r="A1240" t="str">
            <v>9020108</v>
          </cell>
          <cell r="B1240" t="str">
            <v>TERMINAL, 6.3 MM (M)</v>
          </cell>
          <cell r="D1240">
            <v>49</v>
          </cell>
          <cell r="N1240" t="str">
            <v>OR</v>
          </cell>
          <cell r="O1240" t="str">
            <v>P</v>
          </cell>
        </row>
        <row r="1241">
          <cell r="A1241" t="str">
            <v>9020109</v>
          </cell>
          <cell r="B1241" t="str">
            <v>TERMINAL 2.8 mm FEMALE</v>
          </cell>
          <cell r="D1241">
            <v>11</v>
          </cell>
          <cell r="N1241" t="str">
            <v>ND</v>
          </cell>
          <cell r="O1241" t="str">
            <v>P</v>
          </cell>
        </row>
        <row r="1242">
          <cell r="A1242" t="str">
            <v>9020114</v>
          </cell>
          <cell r="B1242" t="str">
            <v>TERMINAL SOCKET FEMALE</v>
          </cell>
          <cell r="D1242">
            <v>72</v>
          </cell>
          <cell r="N1242" t="str">
            <v>NA</v>
          </cell>
          <cell r="O1242" t="str">
            <v>P</v>
          </cell>
        </row>
        <row r="1243">
          <cell r="A1243" t="str">
            <v>9020115</v>
          </cell>
          <cell r="B1243" t="str">
            <v>TERMINAL PIN - PARKING SWITCH</v>
          </cell>
          <cell r="D1243">
            <v>6</v>
          </cell>
          <cell r="N1243" t="str">
            <v>NA</v>
          </cell>
          <cell r="O1243" t="str">
            <v>P</v>
          </cell>
        </row>
        <row r="1244">
          <cell r="A1244" t="str">
            <v>9020119</v>
          </cell>
          <cell r="B1244" t="str">
            <v>Terminal DP Switch (MSSL Part No.: 15000106)</v>
          </cell>
          <cell r="C1244" t="str">
            <v>RECC/C/02-03/584</v>
          </cell>
          <cell r="D1244">
            <v>2</v>
          </cell>
          <cell r="E1244">
            <v>1.27</v>
          </cell>
          <cell r="F1244" t="str">
            <v>No</v>
          </cell>
          <cell r="G1244">
            <v>16</v>
          </cell>
          <cell r="I1244">
            <v>4</v>
          </cell>
          <cell r="J1244" t="str">
            <v>Rs.</v>
          </cell>
          <cell r="K1244" t="str">
            <v>MOTHERSON SUMI SYSTEMS LIMITED.</v>
          </cell>
          <cell r="L1244" t="str">
            <v>NEW DELHI</v>
          </cell>
          <cell r="M1244" t="str">
            <v>EX-FAC</v>
          </cell>
          <cell r="N1244" t="str">
            <v>OR</v>
          </cell>
          <cell r="O1244" t="str">
            <v>B</v>
          </cell>
          <cell r="P1244" t="str">
            <v>PGD</v>
          </cell>
        </row>
        <row r="1245">
          <cell r="A1245" t="str">
            <v>9020142</v>
          </cell>
          <cell r="B1245" t="str">
            <v>CONTACT CN21, CN22</v>
          </cell>
          <cell r="D1245">
            <v>15</v>
          </cell>
          <cell r="N1245" t="str">
            <v>OR</v>
          </cell>
          <cell r="O1245" t="str">
            <v>P</v>
          </cell>
        </row>
        <row r="1246">
          <cell r="A1246" t="str">
            <v>9030102</v>
          </cell>
          <cell r="B1246" t="str">
            <v>BUTT SPLICE, 16-14 AWG</v>
          </cell>
          <cell r="D1246">
            <v>2</v>
          </cell>
          <cell r="N1246" t="str">
            <v>OB</v>
          </cell>
          <cell r="O1246" t="str">
            <v>P</v>
          </cell>
        </row>
        <row r="1247">
          <cell r="A1247" t="str">
            <v>9030124</v>
          </cell>
          <cell r="B1247" t="str">
            <v>RING TERMINAL, GND</v>
          </cell>
          <cell r="D1247">
            <v>1</v>
          </cell>
          <cell r="N1247" t="str">
            <v>OB</v>
          </cell>
          <cell r="O1247" t="str">
            <v>P</v>
          </cell>
        </row>
        <row r="1248">
          <cell r="A1248" t="str">
            <v>9040105</v>
          </cell>
          <cell r="B1248" t="str">
            <v>FUSE 5A ,250 V,   F 2</v>
          </cell>
          <cell r="D1248">
            <v>1</v>
          </cell>
          <cell r="N1248" t="str">
            <v>OR</v>
          </cell>
          <cell r="O1248" t="str">
            <v>P</v>
          </cell>
        </row>
        <row r="1249">
          <cell r="A1249" t="str">
            <v>9040110</v>
          </cell>
          <cell r="B1249" t="str">
            <v>FUSE 10A, 250 V ,F5,F6,F7,F8</v>
          </cell>
          <cell r="D1249">
            <v>1</v>
          </cell>
          <cell r="N1249" t="str">
            <v>OR</v>
          </cell>
          <cell r="O1249" t="str">
            <v>P</v>
          </cell>
        </row>
        <row r="1250">
          <cell r="A1250" t="str">
            <v>9040146</v>
          </cell>
          <cell r="B1250" t="str">
            <v>MAIN FUSE</v>
          </cell>
          <cell r="C1250" t="str">
            <v>RECC/C/03-04/14</v>
          </cell>
          <cell r="D1250">
            <v>1</v>
          </cell>
          <cell r="E1250">
            <v>210.9</v>
          </cell>
          <cell r="F1250" t="str">
            <v>No</v>
          </cell>
          <cell r="G1250">
            <v>0</v>
          </cell>
          <cell r="I1250">
            <v>4</v>
          </cell>
          <cell r="J1250" t="str">
            <v>Rs.</v>
          </cell>
          <cell r="K1250" t="str">
            <v>ELECTRO CONTROLS (INDIA)</v>
          </cell>
          <cell r="L1250" t="str">
            <v>HOSUR</v>
          </cell>
          <cell r="M1250" t="str">
            <v>EX-FAC</v>
          </cell>
          <cell r="N1250" t="str">
            <v>B</v>
          </cell>
          <cell r="O1250" t="str">
            <v>B</v>
          </cell>
          <cell r="P1250" t="str">
            <v>SK</v>
          </cell>
        </row>
        <row r="1251">
          <cell r="A1251" t="str">
            <v>9040176</v>
          </cell>
          <cell r="B1251" t="str">
            <v>FUSE HOLDER, ATO IN-LINE</v>
          </cell>
          <cell r="D1251">
            <v>9</v>
          </cell>
          <cell r="N1251" t="str">
            <v>ND</v>
          </cell>
          <cell r="O1251" t="str">
            <v>P</v>
          </cell>
        </row>
        <row r="1252">
          <cell r="A1252" t="str">
            <v>9050162</v>
          </cell>
          <cell r="B1252" t="str">
            <v>CABLE, SHIELDED, 3 CORE, 0.25 SQ.mm,260 LG</v>
          </cell>
          <cell r="D1252">
            <v>1</v>
          </cell>
          <cell r="N1252" t="str">
            <v>OR</v>
          </cell>
          <cell r="O1252" t="str">
            <v>P</v>
          </cell>
        </row>
        <row r="1253">
          <cell r="A1253" t="str">
            <v>9090001</v>
          </cell>
          <cell r="B1253" t="str">
            <v>CHARGE PORT HANDLE ASSY</v>
          </cell>
          <cell r="D1253">
            <v>1</v>
          </cell>
          <cell r="N1253" t="str">
            <v>OR</v>
          </cell>
          <cell r="O1253" t="str">
            <v>M</v>
          </cell>
        </row>
        <row r="1254">
          <cell r="A1254" t="str">
            <v>9090101</v>
          </cell>
          <cell r="B1254" t="str">
            <v>CONDUIT 1/4" ID</v>
          </cell>
          <cell r="D1254">
            <v>2</v>
          </cell>
          <cell r="N1254" t="str">
            <v>OB</v>
          </cell>
          <cell r="O1254" t="str">
            <v>P</v>
          </cell>
        </row>
        <row r="1255">
          <cell r="A1255" t="str">
            <v>9090103</v>
          </cell>
          <cell r="B1255" t="str">
            <v>CONDUIT 3/8" ID</v>
          </cell>
          <cell r="D1255">
            <v>2</v>
          </cell>
          <cell r="N1255" t="str">
            <v>OB</v>
          </cell>
          <cell r="O1255" t="str">
            <v>P</v>
          </cell>
        </row>
        <row r="1256">
          <cell r="A1256" t="str">
            <v>9090107</v>
          </cell>
          <cell r="B1256" t="str">
            <v>CABLE TIES, 150 mm</v>
          </cell>
          <cell r="C1256" t="str">
            <v>RECC/C/03-04/120</v>
          </cell>
          <cell r="D1256">
            <v>22</v>
          </cell>
          <cell r="E1256">
            <v>0.48</v>
          </cell>
          <cell r="F1256" t="str">
            <v>No</v>
          </cell>
          <cell r="G1256">
            <v>0</v>
          </cell>
          <cell r="I1256">
            <v>4</v>
          </cell>
          <cell r="J1256" t="str">
            <v>Rs.</v>
          </cell>
          <cell r="K1256" t="str">
            <v>SHILPA ELECTRONICS</v>
          </cell>
          <cell r="L1256" t="str">
            <v>BANGALORE</v>
          </cell>
          <cell r="M1256" t="str">
            <v>EX-FAC</v>
          </cell>
          <cell r="N1256" t="str">
            <v>NA</v>
          </cell>
          <cell r="O1256" t="str">
            <v>B</v>
          </cell>
          <cell r="P1256" t="str">
            <v>SK</v>
          </cell>
        </row>
        <row r="1257">
          <cell r="A1257" t="str">
            <v>9090108</v>
          </cell>
          <cell r="B1257" t="str">
            <v>CABLE TIES, 75 mm</v>
          </cell>
          <cell r="C1257" t="str">
            <v>RECC/C/03-04/120</v>
          </cell>
          <cell r="D1257">
            <v>8</v>
          </cell>
          <cell r="E1257">
            <v>0.28000000000000003</v>
          </cell>
          <cell r="F1257" t="str">
            <v>No</v>
          </cell>
          <cell r="G1257">
            <v>0</v>
          </cell>
          <cell r="I1257">
            <v>4</v>
          </cell>
          <cell r="J1257" t="str">
            <v>Rs.</v>
          </cell>
          <cell r="K1257" t="str">
            <v>SHILPA ELECTRONICS</v>
          </cell>
          <cell r="L1257" t="str">
            <v>BANGALORE</v>
          </cell>
          <cell r="M1257" t="str">
            <v>EX-FAC</v>
          </cell>
          <cell r="N1257" t="str">
            <v>NA</v>
          </cell>
          <cell r="O1257" t="str">
            <v>B</v>
          </cell>
          <cell r="P1257" t="str">
            <v>SK</v>
          </cell>
        </row>
        <row r="1258">
          <cell r="A1258" t="str">
            <v>9090109</v>
          </cell>
          <cell r="B1258" t="str">
            <v>CABLE TIES, 200 mm</v>
          </cell>
          <cell r="C1258" t="str">
            <v>RECC/C/03-04/205</v>
          </cell>
          <cell r="D1258">
            <v>12</v>
          </cell>
          <cell r="E1258">
            <v>0.63500000000000001</v>
          </cell>
          <cell r="F1258" t="str">
            <v>No</v>
          </cell>
          <cell r="G1258">
            <v>0</v>
          </cell>
          <cell r="I1258">
            <v>4</v>
          </cell>
          <cell r="J1258" t="str">
            <v>Rs.</v>
          </cell>
          <cell r="K1258" t="str">
            <v>SHILPA ELECTRONICS</v>
          </cell>
          <cell r="L1258" t="str">
            <v>BANGALORE</v>
          </cell>
          <cell r="M1258" t="str">
            <v>EX-FAC</v>
          </cell>
          <cell r="N1258" t="str">
            <v>NA</v>
          </cell>
          <cell r="O1258" t="str">
            <v>B</v>
          </cell>
          <cell r="P1258" t="str">
            <v>SK</v>
          </cell>
        </row>
        <row r="1259">
          <cell r="A1259" t="str">
            <v>9090110</v>
          </cell>
          <cell r="B1259" t="str">
            <v>CABLE TIES, 280 mm</v>
          </cell>
          <cell r="C1259" t="str">
            <v>RECC/C/03-04/120</v>
          </cell>
          <cell r="D1259">
            <v>12</v>
          </cell>
          <cell r="E1259">
            <v>1.5</v>
          </cell>
          <cell r="F1259" t="str">
            <v>No</v>
          </cell>
          <cell r="G1259">
            <v>0</v>
          </cell>
          <cell r="I1259">
            <v>4</v>
          </cell>
          <cell r="J1259" t="str">
            <v>Rs.</v>
          </cell>
          <cell r="K1259" t="str">
            <v>SHILPA ELECTRONICS</v>
          </cell>
          <cell r="L1259" t="str">
            <v>BANGALORE</v>
          </cell>
          <cell r="M1259" t="str">
            <v>EX-FAC</v>
          </cell>
          <cell r="N1259" t="str">
            <v>NA</v>
          </cell>
          <cell r="O1259" t="str">
            <v>B</v>
          </cell>
          <cell r="P1259" t="str">
            <v>SK</v>
          </cell>
        </row>
        <row r="1260">
          <cell r="A1260" t="str">
            <v>9090111</v>
          </cell>
          <cell r="B1260" t="str">
            <v>CABLE TIE MOUNT, ACC1 (S) Short</v>
          </cell>
          <cell r="C1260" t="str">
            <v>RECC/C/03-04/120</v>
          </cell>
          <cell r="D1260">
            <v>4</v>
          </cell>
          <cell r="E1260">
            <v>1.18</v>
          </cell>
          <cell r="F1260" t="str">
            <v>No</v>
          </cell>
          <cell r="G1260">
            <v>0</v>
          </cell>
          <cell r="I1260">
            <v>4</v>
          </cell>
          <cell r="J1260" t="str">
            <v>Rs.</v>
          </cell>
          <cell r="K1260" t="str">
            <v>SHILPA ELECTRONICS</v>
          </cell>
          <cell r="L1260" t="str">
            <v>BANGALORE</v>
          </cell>
          <cell r="M1260" t="str">
            <v>EX-FAC</v>
          </cell>
          <cell r="N1260" t="str">
            <v>NA</v>
          </cell>
          <cell r="O1260" t="str">
            <v>B</v>
          </cell>
          <cell r="P1260" t="str">
            <v>SK</v>
          </cell>
        </row>
        <row r="1261">
          <cell r="A1261" t="str">
            <v>9090112</v>
          </cell>
          <cell r="B1261" t="str">
            <v>CABLE TIE MOUNT, ACC2 (S) Long</v>
          </cell>
          <cell r="C1261" t="str">
            <v>RECC/C/03-04/120</v>
          </cell>
          <cell r="D1261">
            <v>1</v>
          </cell>
          <cell r="E1261">
            <v>1.6</v>
          </cell>
          <cell r="F1261" t="str">
            <v>No</v>
          </cell>
          <cell r="G1261">
            <v>0</v>
          </cell>
          <cell r="I1261">
            <v>4</v>
          </cell>
          <cell r="J1261" t="str">
            <v>Rs.</v>
          </cell>
          <cell r="K1261" t="str">
            <v>SHILPA ELECTRONICS</v>
          </cell>
          <cell r="L1261" t="str">
            <v>BANGALORE</v>
          </cell>
          <cell r="M1261" t="str">
            <v>EX-FAC</v>
          </cell>
          <cell r="N1261" t="str">
            <v>NA</v>
          </cell>
          <cell r="O1261" t="str">
            <v>B</v>
          </cell>
          <cell r="P1261" t="str">
            <v>SK</v>
          </cell>
        </row>
        <row r="1262">
          <cell r="A1262" t="str">
            <v>9090113</v>
          </cell>
          <cell r="B1262" t="str">
            <v>CABLE TIE MOUNT, TC2 (S)</v>
          </cell>
          <cell r="C1262" t="str">
            <v>RECC/C/03-04/120</v>
          </cell>
          <cell r="D1262">
            <v>2</v>
          </cell>
          <cell r="E1262">
            <v>0.95</v>
          </cell>
          <cell r="F1262" t="str">
            <v>No</v>
          </cell>
          <cell r="G1262">
            <v>0</v>
          </cell>
          <cell r="I1262">
            <v>4</v>
          </cell>
          <cell r="J1262" t="str">
            <v>Rs.</v>
          </cell>
          <cell r="K1262" t="str">
            <v>SHILPA ELECTRONICS</v>
          </cell>
          <cell r="L1262" t="str">
            <v>BANGALORE</v>
          </cell>
          <cell r="M1262" t="str">
            <v>EX-FAC</v>
          </cell>
          <cell r="N1262" t="str">
            <v>NA</v>
          </cell>
          <cell r="O1262" t="str">
            <v>B</v>
          </cell>
          <cell r="P1262" t="str">
            <v>SK</v>
          </cell>
        </row>
        <row r="1263">
          <cell r="A1263" t="str">
            <v>9090118</v>
          </cell>
          <cell r="B1263" t="str">
            <v>CHARGE PORT</v>
          </cell>
          <cell r="D1263">
            <v>1</v>
          </cell>
          <cell r="N1263" t="str">
            <v>OR</v>
          </cell>
          <cell r="O1263" t="str">
            <v>P</v>
          </cell>
        </row>
        <row r="1264">
          <cell r="A1264" t="str">
            <v>9090119</v>
          </cell>
          <cell r="B1264" t="str">
            <v>BASE PLATE - CHARGE PORT</v>
          </cell>
          <cell r="C1264" t="str">
            <v>RECC/C/02-03/106</v>
          </cell>
          <cell r="D1264">
            <v>1</v>
          </cell>
          <cell r="E1264">
            <v>60</v>
          </cell>
          <cell r="F1264" t="str">
            <v>No</v>
          </cell>
          <cell r="G1264">
            <v>0</v>
          </cell>
          <cell r="I1264">
            <v>4</v>
          </cell>
          <cell r="J1264" t="str">
            <v>Rs.</v>
          </cell>
          <cell r="K1264" t="str">
            <v>POWER PLUG CORPORATION</v>
          </cell>
          <cell r="L1264" t="str">
            <v>CHENNAI</v>
          </cell>
          <cell r="M1264" t="str">
            <v>EX-FAC</v>
          </cell>
          <cell r="N1264" t="str">
            <v>OR</v>
          </cell>
          <cell r="O1264" t="str">
            <v>B</v>
          </cell>
          <cell r="P1264" t="str">
            <v>NK</v>
          </cell>
        </row>
        <row r="1265">
          <cell r="A1265" t="str">
            <v>9090120</v>
          </cell>
          <cell r="B1265" t="str">
            <v>CABLE GLAND, SKIN TIGHT, 20mm</v>
          </cell>
          <cell r="C1265" t="str">
            <v>RECC/C/03-04/120</v>
          </cell>
          <cell r="D1265">
            <v>1</v>
          </cell>
          <cell r="E1265">
            <v>4.9000000000000004</v>
          </cell>
          <cell r="F1265" t="str">
            <v>No</v>
          </cell>
          <cell r="G1265">
            <v>0</v>
          </cell>
          <cell r="I1265">
            <v>4</v>
          </cell>
          <cell r="J1265" t="str">
            <v>Rs.</v>
          </cell>
          <cell r="K1265" t="str">
            <v>SHILPA ELECTRONICS</v>
          </cell>
          <cell r="L1265" t="str">
            <v>BANGALORE</v>
          </cell>
          <cell r="M1265" t="str">
            <v>EX-FAC</v>
          </cell>
          <cell r="N1265" t="str">
            <v>NA</v>
          </cell>
          <cell r="O1265" t="str">
            <v>B</v>
          </cell>
          <cell r="P1265" t="str">
            <v>SK</v>
          </cell>
        </row>
        <row r="1266">
          <cell r="A1266" t="str">
            <v>9090121</v>
          </cell>
          <cell r="B1266" t="str">
            <v>BASE PLATE CHARGE PORT</v>
          </cell>
          <cell r="D1266">
            <v>1</v>
          </cell>
          <cell r="N1266" t="str">
            <v>OB</v>
          </cell>
          <cell r="O1266" t="str">
            <v>P</v>
          </cell>
        </row>
        <row r="1267">
          <cell r="A1267" t="str">
            <v>9090122</v>
          </cell>
          <cell r="B1267" t="str">
            <v>HANDLE CHARGE PORT</v>
          </cell>
          <cell r="C1267" t="str">
            <v>RECC/C/03-04/17</v>
          </cell>
          <cell r="D1267">
            <v>1</v>
          </cell>
          <cell r="E1267">
            <v>110</v>
          </cell>
          <cell r="F1267" t="str">
            <v>No</v>
          </cell>
          <cell r="G1267">
            <v>0</v>
          </cell>
          <cell r="I1267">
            <v>4</v>
          </cell>
          <cell r="J1267" t="str">
            <v>Rs.</v>
          </cell>
          <cell r="K1267" t="str">
            <v>POWER PLUG CORPORATION</v>
          </cell>
          <cell r="L1267" t="str">
            <v>CHENNAI</v>
          </cell>
          <cell r="M1267" t="str">
            <v>EX-FAC</v>
          </cell>
          <cell r="N1267" t="str">
            <v>OR</v>
          </cell>
          <cell r="O1267" t="str">
            <v>B</v>
          </cell>
          <cell r="P1267" t="str">
            <v>SK</v>
          </cell>
        </row>
        <row r="1268">
          <cell r="A1268" t="str">
            <v>9090123</v>
          </cell>
          <cell r="B1268" t="str">
            <v>MICRO SWITCH</v>
          </cell>
          <cell r="C1268" t="str">
            <v>RECC/C/02-03/327</v>
          </cell>
          <cell r="D1268">
            <v>1</v>
          </cell>
          <cell r="E1268">
            <v>16.5</v>
          </cell>
          <cell r="F1268" t="str">
            <v>No</v>
          </cell>
          <cell r="G1268">
            <v>16</v>
          </cell>
          <cell r="I1268">
            <v>4</v>
          </cell>
          <cell r="J1268" t="str">
            <v>Rs.</v>
          </cell>
          <cell r="K1268" t="str">
            <v>TEKNIC ELECTRONICS (P) LTED.,</v>
          </cell>
          <cell r="L1268" t="str">
            <v>BANGALORE</v>
          </cell>
          <cell r="M1268" t="str">
            <v>EX-FAC</v>
          </cell>
          <cell r="N1268" t="str">
            <v>OR</v>
          </cell>
          <cell r="O1268" t="str">
            <v>B</v>
          </cell>
          <cell r="P1268" t="str">
            <v>NK</v>
          </cell>
        </row>
        <row r="1269">
          <cell r="A1269" t="str">
            <v>9090124</v>
          </cell>
          <cell r="B1269" t="str">
            <v>CABLE, 3 CORE, 2.5 SQ mm, PVC INSULATED</v>
          </cell>
          <cell r="D1269">
            <v>2</v>
          </cell>
          <cell r="N1269" t="str">
            <v>OR</v>
          </cell>
          <cell r="O1269" t="str">
            <v>P</v>
          </cell>
        </row>
        <row r="1270">
          <cell r="A1270" t="str">
            <v>9090125</v>
          </cell>
          <cell r="B1270" t="str">
            <v>PLUG, 15A, 3 PIN, 230V AC</v>
          </cell>
          <cell r="C1270" t="str">
            <v>RECC/C/02-03/482</v>
          </cell>
          <cell r="D1270">
            <v>1</v>
          </cell>
          <cell r="E1270">
            <v>100</v>
          </cell>
          <cell r="F1270" t="str">
            <v>No</v>
          </cell>
          <cell r="G1270">
            <v>16</v>
          </cell>
          <cell r="I1270">
            <v>4</v>
          </cell>
          <cell r="J1270" t="str">
            <v>Rs.</v>
          </cell>
          <cell r="K1270" t="str">
            <v>BPL ENGINEERING LTD.,</v>
          </cell>
          <cell r="L1270" t="str">
            <v>BANGALORE</v>
          </cell>
          <cell r="M1270" t="str">
            <v>EX-FAC</v>
          </cell>
          <cell r="N1270" t="str">
            <v>OR</v>
          </cell>
          <cell r="O1270" t="str">
            <v>B</v>
          </cell>
          <cell r="P1270" t="str">
            <v>RAM</v>
          </cell>
        </row>
        <row r="1271">
          <cell r="A1271" t="str">
            <v>9090126</v>
          </cell>
          <cell r="B1271" t="str">
            <v>HEAT SINK COMPOUND</v>
          </cell>
          <cell r="C1271" t="str">
            <v>RECC/C/03-04/172</v>
          </cell>
          <cell r="D1271">
            <v>5.0000000000000001E-3</v>
          </cell>
          <cell r="E1271">
            <v>115</v>
          </cell>
          <cell r="F1271" t="str">
            <v>No</v>
          </cell>
          <cell r="G1271">
            <v>16</v>
          </cell>
          <cell r="I1271">
            <v>4</v>
          </cell>
          <cell r="J1271" t="str">
            <v>Rs.</v>
          </cell>
          <cell r="K1271" t="str">
            <v>GOODWILL SALES CORPORATION</v>
          </cell>
          <cell r="L1271" t="str">
            <v>BANGALORE</v>
          </cell>
          <cell r="M1271" t="str">
            <v>EX-FAC</v>
          </cell>
          <cell r="N1271" t="str">
            <v>OR</v>
          </cell>
          <cell r="O1271" t="str">
            <v>B</v>
          </cell>
          <cell r="P1271" t="str">
            <v>RAM</v>
          </cell>
        </row>
        <row r="1272">
          <cell r="A1272" t="str">
            <v>9090127</v>
          </cell>
          <cell r="B1272" t="str">
            <v>DECAL - CAUTION - CHARGE PORT HANDLE</v>
          </cell>
          <cell r="C1272" t="str">
            <v>RECC/C/02-03/760</v>
          </cell>
          <cell r="D1272">
            <v>1</v>
          </cell>
          <cell r="E1272">
            <v>1.8</v>
          </cell>
          <cell r="F1272" t="str">
            <v>No</v>
          </cell>
          <cell r="G1272">
            <v>16</v>
          </cell>
          <cell r="I1272">
            <v>4</v>
          </cell>
          <cell r="J1272" t="str">
            <v>Rs.</v>
          </cell>
          <cell r="K1272" t="str">
            <v>PRIME INDUSTRIES</v>
          </cell>
          <cell r="L1272" t="str">
            <v>BANGALORE</v>
          </cell>
          <cell r="M1272" t="str">
            <v>DEL-RECC</v>
          </cell>
          <cell r="N1272" t="str">
            <v>OR</v>
          </cell>
          <cell r="O1272" t="str">
            <v>B</v>
          </cell>
          <cell r="P1272" t="str">
            <v>BVN</v>
          </cell>
        </row>
        <row r="1273">
          <cell r="A1273" t="str">
            <v>9100000</v>
          </cell>
          <cell r="B1273" t="str">
            <v>POWER PACK SYSTEM</v>
          </cell>
          <cell r="C1273" t="str">
            <v>RECC/C/03-04/157</v>
          </cell>
          <cell r="D1273">
            <v>1</v>
          </cell>
          <cell r="E1273">
            <v>32830</v>
          </cell>
          <cell r="F1273" t="str">
            <v>No</v>
          </cell>
          <cell r="G1273">
            <v>16</v>
          </cell>
          <cell r="I1273">
            <v>4</v>
          </cell>
          <cell r="J1273" t="str">
            <v>Rs.</v>
          </cell>
          <cell r="K1273" t="str">
            <v>TUDOR INDIA LTD.</v>
          </cell>
          <cell r="L1273" t="str">
            <v>BANGALORE</v>
          </cell>
          <cell r="M1273" t="str">
            <v>DEL-RECC</v>
          </cell>
          <cell r="N1273" t="str">
            <v>B</v>
          </cell>
          <cell r="O1273" t="str">
            <v>B</v>
          </cell>
          <cell r="P1273" t="str">
            <v>RAJANISH</v>
          </cell>
        </row>
        <row r="1274">
          <cell r="A1274" t="str">
            <v>910000050</v>
          </cell>
          <cell r="B1274" t="str">
            <v>POWER PACK SYSTEM COMPLETE</v>
          </cell>
          <cell r="D1274">
            <v>1</v>
          </cell>
          <cell r="N1274" t="str">
            <v>ND</v>
          </cell>
          <cell r="O1274" t="str">
            <v>M</v>
          </cell>
        </row>
        <row r="1275">
          <cell r="A1275" t="str">
            <v>9110101</v>
          </cell>
          <cell r="B1275" t="str">
            <v>BATTERY, 6-VOLT</v>
          </cell>
          <cell r="D1275">
            <v>8</v>
          </cell>
          <cell r="N1275" t="str">
            <v>A</v>
          </cell>
          <cell r="O1275" t="str">
            <v>P</v>
          </cell>
        </row>
        <row r="1276">
          <cell r="A1276" t="str">
            <v>9120070</v>
          </cell>
          <cell r="B1276" t="str">
            <v>BATTERY CABLE, -VE, FROM FUSE</v>
          </cell>
          <cell r="D1276">
            <v>1</v>
          </cell>
          <cell r="N1276" t="str">
            <v>OR</v>
          </cell>
          <cell r="O1276" t="str">
            <v>P</v>
          </cell>
        </row>
        <row r="1277">
          <cell r="A1277" t="str">
            <v>9120101</v>
          </cell>
          <cell r="B1277" t="str">
            <v>CABLE 650V 50Sqmm BLACK.</v>
          </cell>
          <cell r="D1277">
            <v>1</v>
          </cell>
          <cell r="N1277" t="str">
            <v>OR</v>
          </cell>
          <cell r="O1277" t="str">
            <v>P</v>
          </cell>
        </row>
        <row r="1278">
          <cell r="A1278" t="str">
            <v>9120105</v>
          </cell>
          <cell r="B1278" t="str">
            <v>CABLE, 650 VOLTS, 6 Sqmm_x000D_
RED.</v>
          </cell>
          <cell r="D1278">
            <v>1</v>
          </cell>
          <cell r="N1278" t="str">
            <v>OR</v>
          </cell>
          <cell r="O1278" t="str">
            <v>P</v>
          </cell>
        </row>
        <row r="1279">
          <cell r="A1279" t="str">
            <v>9120106</v>
          </cell>
          <cell r="B1279" t="str">
            <v>TUBING HEAT SHRINK RED.</v>
          </cell>
          <cell r="D1279">
            <v>2</v>
          </cell>
          <cell r="N1279" t="str">
            <v>OR</v>
          </cell>
          <cell r="O1279" t="str">
            <v>P</v>
          </cell>
        </row>
        <row r="1280">
          <cell r="A1280" t="str">
            <v>9120109</v>
          </cell>
          <cell r="B1280" t="str">
            <v>TUBING HEAT SHRINK BLACK.</v>
          </cell>
          <cell r="D1280">
            <v>2</v>
          </cell>
          <cell r="N1280" t="str">
            <v>OR</v>
          </cell>
          <cell r="O1280" t="str">
            <v>P</v>
          </cell>
        </row>
        <row r="1281">
          <cell r="A1281" t="str">
            <v>9120115</v>
          </cell>
          <cell r="B1281" t="str">
            <v>CABLE 650V 6SQMM BLACK</v>
          </cell>
          <cell r="D1281">
            <v>1</v>
          </cell>
          <cell r="N1281" t="str">
            <v>OB</v>
          </cell>
          <cell r="O1281" t="str">
            <v>P</v>
          </cell>
        </row>
        <row r="1282">
          <cell r="A1282" t="str">
            <v>9120158</v>
          </cell>
          <cell r="B1282" t="str">
            <v>TUBING HEAT SHRINK BLACK.</v>
          </cell>
          <cell r="D1282">
            <v>2</v>
          </cell>
          <cell r="N1282" t="str">
            <v>OR</v>
          </cell>
          <cell r="O1282" t="str">
            <v>P</v>
          </cell>
        </row>
        <row r="1283">
          <cell r="A1283" t="str">
            <v>9120167</v>
          </cell>
          <cell r="B1283" t="str">
            <v>TERMINAL FLAT 50Sqmm M8.</v>
          </cell>
          <cell r="D1283">
            <v>2</v>
          </cell>
          <cell r="N1283" t="str">
            <v>OR</v>
          </cell>
          <cell r="O1283" t="str">
            <v>P</v>
          </cell>
        </row>
        <row r="1284">
          <cell r="A1284" t="str">
            <v>9120168</v>
          </cell>
          <cell r="B1284" t="str">
            <v>TERMINAL FLAT 6 Sqmm M6.</v>
          </cell>
          <cell r="D1284">
            <v>4</v>
          </cell>
          <cell r="N1284" t="str">
            <v>OR</v>
          </cell>
          <cell r="O1284" t="str">
            <v>P</v>
          </cell>
        </row>
        <row r="1285">
          <cell r="A1285" t="str">
            <v>9130001</v>
          </cell>
          <cell r="B1285" t="str">
            <v>BATTERY FAN ASSY</v>
          </cell>
          <cell r="C1285" t="str">
            <v>RECC/C/02-03/317</v>
          </cell>
          <cell r="D1285">
            <v>1</v>
          </cell>
          <cell r="E1285">
            <v>7.27</v>
          </cell>
          <cell r="F1285" t="str">
            <v>No</v>
          </cell>
          <cell r="G1285">
            <v>0</v>
          </cell>
          <cell r="I1285">
            <v>4</v>
          </cell>
          <cell r="J1285" t="str">
            <v>Rs.</v>
          </cell>
          <cell r="K1285" t="str">
            <v>SYLEA AUTOMOTIVE (INDIA) LTD</v>
          </cell>
          <cell r="L1285" t="str">
            <v>TIRUVALLUR</v>
          </cell>
          <cell r="M1285" t="str">
            <v>EX-FAC</v>
          </cell>
          <cell r="N1285" t="str">
            <v>A</v>
          </cell>
          <cell r="O1285" t="str">
            <v>S</v>
          </cell>
          <cell r="P1285" t="str">
            <v>PGD</v>
          </cell>
        </row>
        <row r="1286">
          <cell r="A1286" t="str">
            <v>9130101</v>
          </cell>
          <cell r="B1286" t="str">
            <v>FAN, BATTERY VENTILLATION,</v>
          </cell>
          <cell r="C1286" t="str">
            <v>RECC/C/02-03/629</v>
          </cell>
          <cell r="D1286">
            <v>1</v>
          </cell>
          <cell r="E1286">
            <v>2.58</v>
          </cell>
          <cell r="F1286" t="str">
            <v>No</v>
          </cell>
          <cell r="G1286">
            <v>0</v>
          </cell>
          <cell r="I1286">
            <v>0</v>
          </cell>
          <cell r="J1286" t="str">
            <v>$</v>
          </cell>
          <cell r="K1286" t="str">
            <v>SUNONWEALTH ELECTRIC MACHINE INDUSTRY CO. LTD.,</v>
          </cell>
          <cell r="L1286" t="str">
            <v>KAOHSIUNG TAIWAN</v>
          </cell>
          <cell r="M1286" t="str">
            <v>EX-WORKS,KAOHSIUNG.</v>
          </cell>
          <cell r="N1286" t="str">
            <v>OR</v>
          </cell>
          <cell r="O1286" t="str">
            <v>I</v>
          </cell>
          <cell r="P1286" t="str">
            <v>ANWAR</v>
          </cell>
        </row>
        <row r="1287">
          <cell r="A1287" t="str">
            <v>913010150</v>
          </cell>
          <cell r="B1287" t="str">
            <v>WIRING HARNESS FOR FAN BATTERY VENTILATION</v>
          </cell>
          <cell r="D1287">
            <v>1</v>
          </cell>
          <cell r="N1287" t="str">
            <v>ND</v>
          </cell>
          <cell r="O1287" t="str">
            <v>B</v>
          </cell>
          <cell r="P1287" t="str">
            <v>PGD</v>
          </cell>
        </row>
        <row r="1288">
          <cell r="A1288" t="str">
            <v>9150000</v>
          </cell>
          <cell r="B1288" t="str">
            <v>WATERING SYSTEM</v>
          </cell>
          <cell r="D1288">
            <v>1</v>
          </cell>
          <cell r="N1288" t="str">
            <v>OR</v>
          </cell>
          <cell r="O1288" t="str">
            <v>M</v>
          </cell>
        </row>
        <row r="1289">
          <cell r="A1289" t="str">
            <v>9150014</v>
          </cell>
          <cell r="B1289" t="str">
            <v>WATER LEVEL SENSOR</v>
          </cell>
          <cell r="C1289" t="str">
            <v>RECC/C/02-03/629</v>
          </cell>
          <cell r="D1289">
            <v>1</v>
          </cell>
          <cell r="E1289">
            <v>2.58</v>
          </cell>
          <cell r="F1289" t="str">
            <v>No</v>
          </cell>
          <cell r="G1289">
            <v>0</v>
          </cell>
          <cell r="I1289">
            <v>0</v>
          </cell>
          <cell r="J1289" t="str">
            <v>$</v>
          </cell>
          <cell r="K1289" t="str">
            <v>SUNONWEALTH ELECTRIC MACHINE INDUSTRY CO. LTD.,</v>
          </cell>
          <cell r="L1289" t="str">
            <v>KAOHSIUNG TAIWAN</v>
          </cell>
          <cell r="M1289" t="str">
            <v>EX-WORKS,KAOHSIUNG.</v>
          </cell>
          <cell r="N1289" t="str">
            <v>B</v>
          </cell>
          <cell r="O1289" t="str">
            <v>M</v>
          </cell>
        </row>
        <row r="1290">
          <cell r="A1290" t="str">
            <v>9150101</v>
          </cell>
          <cell r="B1290" t="str">
            <v>BAYONET PLUG (WATERING CAPS)</v>
          </cell>
          <cell r="D1290">
            <v>24</v>
          </cell>
          <cell r="N1290" t="str">
            <v>A</v>
          </cell>
          <cell r="O1290" t="str">
            <v>P</v>
          </cell>
        </row>
        <row r="1291">
          <cell r="A1291" t="str">
            <v>9150106</v>
          </cell>
          <cell r="B1291" t="str">
            <v>FLOAT</v>
          </cell>
          <cell r="D1291">
            <v>1</v>
          </cell>
          <cell r="N1291" t="str">
            <v>OR</v>
          </cell>
          <cell r="O1291" t="str">
            <v>P</v>
          </cell>
        </row>
        <row r="1292">
          <cell r="A1292" t="str">
            <v>9150107</v>
          </cell>
          <cell r="B1292" t="str">
            <v>ADAPTER 10 X 10 X 10</v>
          </cell>
          <cell r="D1292">
            <v>1</v>
          </cell>
          <cell r="N1292" t="str">
            <v>ND</v>
          </cell>
          <cell r="O1292" t="str">
            <v>P</v>
          </cell>
        </row>
        <row r="1293">
          <cell r="A1293" t="str">
            <v>9150108</v>
          </cell>
          <cell r="B1293" t="str">
            <v>ADAPTER 10 X 6 X 6</v>
          </cell>
          <cell r="D1293">
            <v>1</v>
          </cell>
          <cell r="N1293" t="str">
            <v>ND</v>
          </cell>
          <cell r="O1293" t="str">
            <v>P</v>
          </cell>
        </row>
        <row r="1294">
          <cell r="A1294" t="str">
            <v>9150109</v>
          </cell>
          <cell r="B1294" t="str">
            <v>ADAPTER 10 X 10 90 DEGREE</v>
          </cell>
          <cell r="D1294">
            <v>1</v>
          </cell>
          <cell r="N1294" t="str">
            <v>ND</v>
          </cell>
          <cell r="O1294" t="str">
            <v>P</v>
          </cell>
        </row>
        <row r="1295">
          <cell r="A1295" t="str">
            <v>9150111</v>
          </cell>
          <cell r="B1295" t="str">
            <v>ADAPTOR 10 X 6 X 10 X 6</v>
          </cell>
          <cell r="D1295">
            <v>1</v>
          </cell>
          <cell r="N1295" t="str">
            <v>ND</v>
          </cell>
          <cell r="O1295" t="str">
            <v>P</v>
          </cell>
        </row>
        <row r="1296">
          <cell r="A1296" t="str">
            <v>9150112</v>
          </cell>
          <cell r="B1296" t="str">
            <v>WATER TUBING 10mm DIA</v>
          </cell>
          <cell r="D1296">
            <v>3</v>
          </cell>
          <cell r="N1296" t="str">
            <v>OR</v>
          </cell>
          <cell r="O1296" t="str">
            <v>P</v>
          </cell>
        </row>
        <row r="1297">
          <cell r="A1297" t="str">
            <v>9150113</v>
          </cell>
          <cell r="B1297" t="str">
            <v>DUSTCAP FOR QUICK RELEASE DISCONNECTOR</v>
          </cell>
          <cell r="D1297">
            <v>1</v>
          </cell>
          <cell r="N1297" t="str">
            <v>ND</v>
          </cell>
          <cell r="O1297" t="str">
            <v>P</v>
          </cell>
        </row>
        <row r="1298">
          <cell r="A1298" t="str">
            <v>9150114</v>
          </cell>
          <cell r="B1298" t="str">
            <v>WATER LEVEL SENSOR</v>
          </cell>
          <cell r="D1298">
            <v>1</v>
          </cell>
          <cell r="N1298" t="str">
            <v>OB</v>
          </cell>
          <cell r="O1298" t="str">
            <v>P</v>
          </cell>
        </row>
        <row r="1299">
          <cell r="A1299" t="str">
            <v>9150116</v>
          </cell>
          <cell r="B1299" t="str">
            <v>PP - HOUSING, WATER LEVEL SENSOR</v>
          </cell>
          <cell r="C1299" t="str">
            <v>RECC/C/03-04/200</v>
          </cell>
          <cell r="D1299">
            <v>1</v>
          </cell>
          <cell r="E1299">
            <v>3</v>
          </cell>
          <cell r="F1299" t="str">
            <v>No</v>
          </cell>
          <cell r="G1299">
            <v>0</v>
          </cell>
          <cell r="I1299">
            <v>4</v>
          </cell>
          <cell r="J1299" t="str">
            <v>Rs.</v>
          </cell>
          <cell r="K1299" t="str">
            <v>PRECISION TOOLS &amp; COMPONENTS</v>
          </cell>
          <cell r="L1299" t="str">
            <v>BANGALORE</v>
          </cell>
          <cell r="M1299" t="str">
            <v>EX-FAC</v>
          </cell>
          <cell r="N1299" t="str">
            <v>A</v>
          </cell>
          <cell r="O1299" t="str">
            <v>B</v>
          </cell>
          <cell r="P1299" t="str">
            <v>SK</v>
          </cell>
        </row>
        <row r="1300">
          <cell r="A1300" t="str">
            <v>9150117</v>
          </cell>
          <cell r="B1300" t="str">
            <v>LEAD ROD DIA 4 X 39</v>
          </cell>
          <cell r="D1300">
            <v>1</v>
          </cell>
          <cell r="N1300" t="str">
            <v>A</v>
          </cell>
          <cell r="O1300" t="str">
            <v>P</v>
          </cell>
        </row>
        <row r="1301">
          <cell r="A1301" t="str">
            <v>9150118</v>
          </cell>
          <cell r="B1301" t="str">
            <v>RUBBER GROMMET-Water/temp sensor(GR 13, MAKE- NOVOFLEX)</v>
          </cell>
          <cell r="C1301" t="str">
            <v>RECC/C/03-04/120</v>
          </cell>
          <cell r="D1301">
            <v>2</v>
          </cell>
          <cell r="E1301">
            <v>0.4</v>
          </cell>
          <cell r="F1301" t="str">
            <v>No</v>
          </cell>
          <cell r="G1301">
            <v>0</v>
          </cell>
          <cell r="I1301">
            <v>4</v>
          </cell>
          <cell r="J1301" t="str">
            <v>Rs.</v>
          </cell>
          <cell r="K1301" t="str">
            <v>SHILPA ELECTRONICS</v>
          </cell>
          <cell r="L1301" t="str">
            <v>BANGALORE</v>
          </cell>
          <cell r="M1301" t="str">
            <v>EX-FAC</v>
          </cell>
          <cell r="N1301" t="str">
            <v>OR</v>
          </cell>
          <cell r="O1301" t="str">
            <v>B</v>
          </cell>
          <cell r="P1301" t="str">
            <v>SK</v>
          </cell>
        </row>
        <row r="1302">
          <cell r="A1302" t="str">
            <v>9150119</v>
          </cell>
          <cell r="B1302" t="str">
            <v>EPOXY POTTING COMPOUND</v>
          </cell>
          <cell r="D1302">
            <v>2</v>
          </cell>
          <cell r="N1302" t="str">
            <v>OR</v>
          </cell>
          <cell r="O1302" t="str">
            <v>P</v>
          </cell>
          <cell r="P1302" t="str">
            <v>BVN</v>
          </cell>
        </row>
        <row r="1303">
          <cell r="A1303" t="str">
            <v>9150120</v>
          </cell>
          <cell r="B1303" t="str">
            <v>WIRE, TEFLON INSULATED, 0.5 SQ. MM</v>
          </cell>
          <cell r="C1303" t="str">
            <v>RECC/CASH/03-04/169</v>
          </cell>
          <cell r="D1303">
            <v>1</v>
          </cell>
          <cell r="E1303">
            <v>4.53</v>
          </cell>
          <cell r="F1303" t="str">
            <v>Mtr</v>
          </cell>
          <cell r="G1303">
            <v>0</v>
          </cell>
          <cell r="I1303">
            <v>4</v>
          </cell>
          <cell r="K1303" t="str">
            <v>PRETECH</v>
          </cell>
          <cell r="L1303" t="str">
            <v>BANGALORE</v>
          </cell>
          <cell r="N1303" t="str">
            <v>OR</v>
          </cell>
          <cell r="O1303" t="str">
            <v>B</v>
          </cell>
          <cell r="P1303" t="str">
            <v>BVN</v>
          </cell>
        </row>
        <row r="1304">
          <cell r="A1304" t="str">
            <v>9150132</v>
          </cell>
          <cell r="B1304" t="str">
            <v>END PLUG</v>
          </cell>
          <cell r="D1304">
            <v>8</v>
          </cell>
          <cell r="N1304" t="str">
            <v>A</v>
          </cell>
          <cell r="O1304" t="str">
            <v>P</v>
          </cell>
        </row>
        <row r="1305">
          <cell r="A1305" t="str">
            <v>9150135</v>
          </cell>
          <cell r="B1305" t="str">
            <v>TUBING, 6mm DIA., 5000mm</v>
          </cell>
          <cell r="D1305">
            <v>1</v>
          </cell>
          <cell r="N1305" t="str">
            <v>A</v>
          </cell>
          <cell r="O1305" t="str">
            <v>P</v>
          </cell>
        </row>
        <row r="1306">
          <cell r="A1306" t="str">
            <v>9150155</v>
          </cell>
          <cell r="B1306" t="str">
            <v>QUICK DISCONNECT, FEMALE</v>
          </cell>
          <cell r="D1306">
            <v>1</v>
          </cell>
          <cell r="N1306" t="str">
            <v>OR</v>
          </cell>
          <cell r="O1306" t="str">
            <v>P</v>
          </cell>
        </row>
        <row r="1307">
          <cell r="A1307" t="str">
            <v>9200000</v>
          </cell>
          <cell r="B1307" t="str">
            <v>ASSY- DC MOTOR, SEPARATELY EXCITED</v>
          </cell>
          <cell r="D1307">
            <v>1</v>
          </cell>
          <cell r="N1307" t="str">
            <v>B</v>
          </cell>
          <cell r="O1307" t="str">
            <v>M</v>
          </cell>
        </row>
        <row r="1308">
          <cell r="A1308" t="str">
            <v>9200001</v>
          </cell>
          <cell r="B1308" t="str">
            <v>CABLE ASSY,  MOTOR A1</v>
          </cell>
          <cell r="C1308" t="str">
            <v>RECC/C/03-04/93</v>
          </cell>
          <cell r="D1308">
            <v>1</v>
          </cell>
          <cell r="E1308">
            <v>231.02</v>
          </cell>
          <cell r="F1308" t="str">
            <v>No</v>
          </cell>
          <cell r="G1308">
            <v>16</v>
          </cell>
          <cell r="I1308">
            <v>4</v>
          </cell>
          <cell r="J1308" t="str">
            <v>Rs.</v>
          </cell>
          <cell r="K1308" t="str">
            <v>SYLEA AUTOMOTIVE (INDIA) LTD</v>
          </cell>
          <cell r="L1308" t="str">
            <v>TIRUVALLUR</v>
          </cell>
          <cell r="M1308" t="str">
            <v>EX-FAC</v>
          </cell>
          <cell r="N1308" t="str">
            <v>C</v>
          </cell>
          <cell r="O1308" t="str">
            <v>B</v>
          </cell>
          <cell r="P1308" t="str">
            <v>GR</v>
          </cell>
        </row>
        <row r="1309">
          <cell r="A1309" t="str">
            <v>9200010</v>
          </cell>
          <cell r="B1309" t="str">
            <v>CABLE,  MOTOR A2</v>
          </cell>
          <cell r="C1309" t="str">
            <v>RECC/C/03-04/93</v>
          </cell>
          <cell r="D1309">
            <v>1</v>
          </cell>
          <cell r="E1309">
            <v>260.64999999999998</v>
          </cell>
          <cell r="F1309" t="str">
            <v>No</v>
          </cell>
          <cell r="G1309">
            <v>16</v>
          </cell>
          <cell r="I1309">
            <v>4</v>
          </cell>
          <cell r="J1309" t="str">
            <v>Rs.</v>
          </cell>
          <cell r="K1309" t="str">
            <v>SYLEA AUTOMOTIVE (INDIA) LTD</v>
          </cell>
          <cell r="L1309" t="str">
            <v>TIRUVALLUR</v>
          </cell>
          <cell r="M1309" t="str">
            <v>EX-FAC</v>
          </cell>
          <cell r="N1309" t="str">
            <v>E</v>
          </cell>
          <cell r="O1309" t="str">
            <v>B</v>
          </cell>
          <cell r="P1309" t="str">
            <v>GR</v>
          </cell>
        </row>
        <row r="1310">
          <cell r="A1310" t="str">
            <v>9200020</v>
          </cell>
          <cell r="B1310" t="str">
            <v>CABLE ASSY,  MOTOR F1</v>
          </cell>
          <cell r="D1310">
            <v>1</v>
          </cell>
          <cell r="N1310" t="str">
            <v>D</v>
          </cell>
          <cell r="O1310" t="str">
            <v>P</v>
          </cell>
        </row>
        <row r="1311">
          <cell r="A1311" t="str">
            <v>9200030</v>
          </cell>
          <cell r="B1311" t="str">
            <v>CABLE ASSY , MOTOR F2</v>
          </cell>
          <cell r="D1311">
            <v>1</v>
          </cell>
          <cell r="N1311" t="str">
            <v>B</v>
          </cell>
          <cell r="O1311" t="str">
            <v>P</v>
          </cell>
        </row>
        <row r="1312">
          <cell r="A1312" t="str">
            <v>9200031</v>
          </cell>
          <cell r="B1312" t="str">
            <v>CABLE ASSY - MOTOR GROUNDING</v>
          </cell>
          <cell r="C1312" t="str">
            <v>RECC/C/03-04/92</v>
          </cell>
          <cell r="D1312">
            <v>1</v>
          </cell>
          <cell r="E1312">
            <v>70</v>
          </cell>
          <cell r="F1312" t="str">
            <v>No</v>
          </cell>
          <cell r="G1312">
            <v>9.6</v>
          </cell>
          <cell r="I1312">
            <v>4</v>
          </cell>
          <cell r="J1312" t="str">
            <v>Rs.</v>
          </cell>
          <cell r="K1312" t="str">
            <v>INDO CABLE INDUSTRIES</v>
          </cell>
          <cell r="L1312" t="str">
            <v>HOSUR</v>
          </cell>
          <cell r="M1312" t="str">
            <v>EX-FAC</v>
          </cell>
          <cell r="N1312" t="str">
            <v>ND</v>
          </cell>
          <cell r="O1312" t="str">
            <v>B</v>
          </cell>
          <cell r="P1312" t="str">
            <v>GR</v>
          </cell>
        </row>
        <row r="1313">
          <cell r="A1313" t="str">
            <v>9200040</v>
          </cell>
          <cell r="B1313" t="str">
            <v>ASSY FAN COVER</v>
          </cell>
          <cell r="C1313" t="str">
            <v>RECC/C/03-04/73</v>
          </cell>
          <cell r="D1313">
            <v>1</v>
          </cell>
          <cell r="E1313">
            <v>98</v>
          </cell>
          <cell r="F1313" t="str">
            <v>No</v>
          </cell>
          <cell r="G1313">
            <v>0</v>
          </cell>
          <cell r="I1313">
            <v>4</v>
          </cell>
          <cell r="J1313" t="str">
            <v>Rs.</v>
          </cell>
          <cell r="K1313" t="str">
            <v>SRI RAMA ENGINEERING</v>
          </cell>
          <cell r="L1313" t="str">
            <v>BANGALORE</v>
          </cell>
          <cell r="M1313" t="str">
            <v>EX-FAC</v>
          </cell>
          <cell r="N1313" t="str">
            <v>C</v>
          </cell>
          <cell r="O1313" t="str">
            <v>B</v>
          </cell>
          <cell r="P1313" t="str">
            <v>BVN</v>
          </cell>
        </row>
        <row r="1314">
          <cell r="A1314" t="str">
            <v>9200050</v>
          </cell>
          <cell r="B1314" t="str">
            <v>MOTORFIELD CABLE ASSY</v>
          </cell>
          <cell r="C1314" t="str">
            <v>RECC/C/03-04/93</v>
          </cell>
          <cell r="D1314">
            <v>1</v>
          </cell>
          <cell r="E1314">
            <v>81.239999999999995</v>
          </cell>
          <cell r="F1314" t="str">
            <v>No</v>
          </cell>
          <cell r="G1314">
            <v>16</v>
          </cell>
          <cell r="I1314">
            <v>4</v>
          </cell>
          <cell r="J1314" t="str">
            <v>Rs.</v>
          </cell>
          <cell r="K1314" t="str">
            <v>SYLEA AUTOMOTIVE (INDIA) LTD</v>
          </cell>
          <cell r="L1314" t="str">
            <v>TIRUVALLUR</v>
          </cell>
          <cell r="M1314" t="str">
            <v>EX-FAC</v>
          </cell>
          <cell r="N1314" t="str">
            <v>D</v>
          </cell>
          <cell r="O1314" t="str">
            <v>B</v>
          </cell>
          <cell r="P1314" t="str">
            <v>GR</v>
          </cell>
        </row>
        <row r="1315">
          <cell r="A1315" t="str">
            <v>9200100</v>
          </cell>
          <cell r="B1315" t="str">
            <v>DC MOTOR, SEPARATELY EXCITED</v>
          </cell>
          <cell r="C1315" t="str">
            <v>RECC/C/03-04/204</v>
          </cell>
          <cell r="D1315">
            <v>1</v>
          </cell>
          <cell r="E1315">
            <v>225</v>
          </cell>
          <cell r="F1315" t="str">
            <v>No</v>
          </cell>
          <cell r="G1315">
            <v>0</v>
          </cell>
          <cell r="I1315">
            <v>0</v>
          </cell>
          <cell r="J1315" t="str">
            <v>EURO</v>
          </cell>
          <cell r="K1315" t="str">
            <v>BALKANCAR ZPDEA G.KOSTOV CO</v>
          </cell>
          <cell r="L1315" t="str">
            <v>BULGARIA</v>
          </cell>
          <cell r="M1315" t="str">
            <v>The above price is F</v>
          </cell>
          <cell r="N1315" t="str">
            <v>B</v>
          </cell>
          <cell r="O1315" t="str">
            <v>I</v>
          </cell>
          <cell r="P1315" t="str">
            <v>ASHOK</v>
          </cell>
        </row>
        <row r="1316">
          <cell r="A1316" t="str">
            <v>9200102</v>
          </cell>
          <cell r="B1316" t="str">
            <v>PROTECTOR FLAT 50Sqmm M8.</v>
          </cell>
          <cell r="D1316">
            <v>1</v>
          </cell>
          <cell r="N1316" t="str">
            <v>OR</v>
          </cell>
          <cell r="O1316" t="str">
            <v>P</v>
          </cell>
        </row>
        <row r="1317">
          <cell r="A1317" t="str">
            <v>9200103</v>
          </cell>
          <cell r="B1317" t="str">
            <v>COVER CLAMP1</v>
          </cell>
          <cell r="D1317">
            <v>1</v>
          </cell>
          <cell r="N1317" t="str">
            <v>B</v>
          </cell>
          <cell r="O1317" t="str">
            <v>P</v>
          </cell>
        </row>
        <row r="1318">
          <cell r="A1318" t="str">
            <v>9200104</v>
          </cell>
          <cell r="B1318" t="str">
            <v>COVER CLAMP2</v>
          </cell>
          <cell r="D1318">
            <v>1</v>
          </cell>
          <cell r="N1318" t="str">
            <v>B</v>
          </cell>
          <cell r="O1318" t="str">
            <v>P</v>
          </cell>
        </row>
        <row r="1319">
          <cell r="A1319" t="str">
            <v>9200105</v>
          </cell>
          <cell r="B1319" t="str">
            <v>COVER CLAMP3</v>
          </cell>
          <cell r="D1319">
            <v>1</v>
          </cell>
          <cell r="N1319" t="str">
            <v>B</v>
          </cell>
          <cell r="O1319" t="str">
            <v>P</v>
          </cell>
        </row>
        <row r="1320">
          <cell r="A1320" t="str">
            <v>9200106</v>
          </cell>
          <cell r="B1320" t="str">
            <v>COVER CLAMP4</v>
          </cell>
          <cell r="D1320">
            <v>1</v>
          </cell>
          <cell r="N1320" t="str">
            <v>B</v>
          </cell>
          <cell r="O1320" t="str">
            <v>P</v>
          </cell>
        </row>
        <row r="1321">
          <cell r="A1321" t="str">
            <v>9200107</v>
          </cell>
          <cell r="B1321" t="str">
            <v>COVER CLAMP5</v>
          </cell>
          <cell r="D1321">
            <v>1</v>
          </cell>
          <cell r="N1321" t="str">
            <v>A</v>
          </cell>
          <cell r="O1321" t="str">
            <v>P</v>
          </cell>
        </row>
        <row r="1322">
          <cell r="A1322" t="str">
            <v>9200108</v>
          </cell>
          <cell r="B1322" t="str">
            <v>COVER CLAMP6</v>
          </cell>
          <cell r="D1322">
            <v>1</v>
          </cell>
          <cell r="N1322" t="str">
            <v>A</v>
          </cell>
          <cell r="O1322" t="str">
            <v>P</v>
          </cell>
        </row>
        <row r="1323">
          <cell r="A1323" t="str">
            <v>9200109</v>
          </cell>
          <cell r="B1323" t="str">
            <v>PROTECTOR TERMINAL RED.</v>
          </cell>
          <cell r="D1323">
            <v>2</v>
          </cell>
          <cell r="N1323" t="str">
            <v>OR</v>
          </cell>
          <cell r="O1323" t="str">
            <v>P</v>
          </cell>
        </row>
        <row r="1324">
          <cell r="A1324" t="str">
            <v>9200111</v>
          </cell>
          <cell r="B1324" t="str">
            <v>IMPELLER MOTOR</v>
          </cell>
          <cell r="C1324" t="str">
            <v>RECC/C/03-04/35</v>
          </cell>
          <cell r="D1324">
            <v>1</v>
          </cell>
          <cell r="E1324">
            <v>162</v>
          </cell>
          <cell r="F1324" t="str">
            <v>No</v>
          </cell>
          <cell r="G1324">
            <v>16</v>
          </cell>
          <cell r="I1324">
            <v>4</v>
          </cell>
          <cell r="J1324" t="str">
            <v>Rs.</v>
          </cell>
          <cell r="K1324" t="str">
            <v>SUPERIOR ELECTRIC MACHINES PVT.LTD</v>
          </cell>
          <cell r="L1324" t="str">
            <v>BANGALORE</v>
          </cell>
          <cell r="M1324" t="str">
            <v>EX-FAC</v>
          </cell>
          <cell r="N1324" t="str">
            <v>C</v>
          </cell>
          <cell r="O1324" t="str">
            <v>B</v>
          </cell>
          <cell r="P1324" t="str">
            <v>RAM</v>
          </cell>
        </row>
        <row r="1325">
          <cell r="A1325" t="str">
            <v>9200113</v>
          </cell>
          <cell r="B1325" t="str">
            <v>PROTECTOR, TERMINAL BLOCK.</v>
          </cell>
          <cell r="D1325">
            <v>1</v>
          </cell>
          <cell r="N1325" t="str">
            <v>OR</v>
          </cell>
          <cell r="O1325" t="str">
            <v>P</v>
          </cell>
        </row>
        <row r="1326">
          <cell r="A1326" t="str">
            <v>9200116</v>
          </cell>
          <cell r="B1326" t="str">
            <v>COVER FAN MOTOR</v>
          </cell>
          <cell r="D1326">
            <v>1</v>
          </cell>
          <cell r="N1326" t="str">
            <v>C</v>
          </cell>
          <cell r="O1326" t="str">
            <v>P</v>
          </cell>
        </row>
        <row r="1327">
          <cell r="A1327" t="str">
            <v>9200117</v>
          </cell>
          <cell r="B1327" t="str">
            <v>CABLE, 650V, 25 Sq mm, PVC INSULATED Cu CONDUCTOR, BLACK</v>
          </cell>
          <cell r="D1327">
            <v>1</v>
          </cell>
          <cell r="N1327" t="str">
            <v>OR</v>
          </cell>
          <cell r="O1327" t="str">
            <v>P</v>
          </cell>
        </row>
        <row r="1328">
          <cell r="A1328" t="str">
            <v>9200118</v>
          </cell>
          <cell r="B1328" t="str">
            <v>PVC SLEEVE, 20 mm BLACK</v>
          </cell>
          <cell r="D1328">
            <v>1</v>
          </cell>
          <cell r="N1328" t="str">
            <v>OR</v>
          </cell>
          <cell r="O1328" t="str">
            <v>P</v>
          </cell>
        </row>
        <row r="1329">
          <cell r="A1329" t="str">
            <v>9200119</v>
          </cell>
          <cell r="B1329" t="str">
            <v>LUG, M8, 25 Sq mm</v>
          </cell>
          <cell r="D1329">
            <v>1</v>
          </cell>
          <cell r="N1329" t="str">
            <v>OR</v>
          </cell>
          <cell r="O1329" t="str">
            <v>P</v>
          </cell>
        </row>
        <row r="1330">
          <cell r="A1330" t="str">
            <v>9200120</v>
          </cell>
          <cell r="B1330" t="str">
            <v>LUG, M6, 25 Sq mm</v>
          </cell>
          <cell r="D1330">
            <v>1</v>
          </cell>
          <cell r="N1330" t="str">
            <v>OR</v>
          </cell>
          <cell r="O1330" t="str">
            <v>P</v>
          </cell>
        </row>
        <row r="1331">
          <cell r="A1331" t="str">
            <v>9200130</v>
          </cell>
          <cell r="B1331" t="str">
            <v>CORRUGATED TUBE, 16mm</v>
          </cell>
          <cell r="D1331">
            <v>1</v>
          </cell>
          <cell r="N1331" t="str">
            <v>OR</v>
          </cell>
          <cell r="O1331" t="str">
            <v>P</v>
          </cell>
        </row>
        <row r="1332">
          <cell r="A1332" t="str">
            <v>9240001</v>
          </cell>
          <cell r="B1332" t="str">
            <v>WIRE HARNESS, MAIN</v>
          </cell>
          <cell r="C1332" t="str">
            <v>RECC/C/03-04/93</v>
          </cell>
          <cell r="D1332">
            <v>1</v>
          </cell>
          <cell r="E1332">
            <v>797.67</v>
          </cell>
          <cell r="F1332" t="str">
            <v>No</v>
          </cell>
          <cell r="G1332">
            <v>16</v>
          </cell>
          <cell r="I1332">
            <v>4</v>
          </cell>
          <cell r="J1332" t="str">
            <v>Rs.</v>
          </cell>
          <cell r="K1332" t="str">
            <v>SYLEA AUTOMOTIVE (INDIA) LTD</v>
          </cell>
          <cell r="L1332" t="str">
            <v>TIRUVALLUR</v>
          </cell>
          <cell r="M1332" t="str">
            <v>EX-FAC</v>
          </cell>
          <cell r="N1332" t="str">
            <v>H</v>
          </cell>
          <cell r="O1332" t="str">
            <v>B</v>
          </cell>
          <cell r="P1332" t="str">
            <v>GR</v>
          </cell>
        </row>
        <row r="1333">
          <cell r="A1333" t="str">
            <v>9240006</v>
          </cell>
          <cell r="B1333" t="str">
            <v>WIRING HARNESS - LIGHTING</v>
          </cell>
          <cell r="C1333" t="str">
            <v>RECC/C/03-04/93</v>
          </cell>
          <cell r="D1333">
            <v>1</v>
          </cell>
          <cell r="E1333">
            <v>797.6</v>
          </cell>
          <cell r="F1333" t="str">
            <v>No</v>
          </cell>
          <cell r="G1333">
            <v>16</v>
          </cell>
          <cell r="I1333">
            <v>4</v>
          </cell>
          <cell r="J1333" t="str">
            <v>Rs.</v>
          </cell>
          <cell r="K1333" t="str">
            <v>SYLEA AUTOMOTIVE (INDIA) LTD</v>
          </cell>
          <cell r="L1333" t="str">
            <v>TIRUVALLUR</v>
          </cell>
          <cell r="M1333" t="str">
            <v>EX-FAC</v>
          </cell>
          <cell r="N1333" t="str">
            <v>A</v>
          </cell>
          <cell r="O1333" t="str">
            <v>B</v>
          </cell>
          <cell r="P1333" t="str">
            <v>GR</v>
          </cell>
        </row>
        <row r="1334">
          <cell r="A1334" t="str">
            <v>9240010</v>
          </cell>
          <cell r="B1334" t="str">
            <v>CHARGER TO EMS HARNESS</v>
          </cell>
          <cell r="C1334" t="str">
            <v>RECC/C/03-04/93</v>
          </cell>
          <cell r="D1334">
            <v>1</v>
          </cell>
          <cell r="E1334">
            <v>797.6</v>
          </cell>
          <cell r="F1334" t="str">
            <v>No</v>
          </cell>
          <cell r="G1334">
            <v>16</v>
          </cell>
          <cell r="I1334">
            <v>4</v>
          </cell>
          <cell r="J1334" t="str">
            <v>Rs.</v>
          </cell>
          <cell r="K1334" t="str">
            <v>SYLEA AUTOMOTIVE (INDIA) LTD</v>
          </cell>
          <cell r="L1334" t="str">
            <v>TIRUVALLUR</v>
          </cell>
          <cell r="M1334" t="str">
            <v>EX-FAC</v>
          </cell>
          <cell r="N1334" t="str">
            <v>A</v>
          </cell>
          <cell r="O1334" t="str">
            <v>P</v>
          </cell>
        </row>
        <row r="1335">
          <cell r="A1335" t="str">
            <v>9240015</v>
          </cell>
          <cell r="B1335" t="str">
            <v>WIRE HARNESS, DIAGNOSTIC PORT</v>
          </cell>
          <cell r="C1335" t="str">
            <v>RECC/C/03-04/93</v>
          </cell>
          <cell r="D1335">
            <v>1</v>
          </cell>
          <cell r="E1335">
            <v>62.98</v>
          </cell>
          <cell r="F1335" t="str">
            <v>No</v>
          </cell>
          <cell r="G1335">
            <v>16</v>
          </cell>
          <cell r="I1335">
            <v>4</v>
          </cell>
          <cell r="J1335" t="str">
            <v>Rs.</v>
          </cell>
          <cell r="K1335" t="str">
            <v>SYLEA AUTOMOTIVE (INDIA) LTD</v>
          </cell>
          <cell r="L1335" t="str">
            <v>TIRUVALLUR</v>
          </cell>
          <cell r="M1335" t="str">
            <v>EX-FAC</v>
          </cell>
          <cell r="N1335" t="str">
            <v>C</v>
          </cell>
          <cell r="O1335" t="str">
            <v>B</v>
          </cell>
          <cell r="P1335" t="str">
            <v>GR</v>
          </cell>
        </row>
        <row r="1336">
          <cell r="A1336" t="str">
            <v>9240020</v>
          </cell>
          <cell r="B1336" t="str">
            <v>WIRE HARNESS, REAR LIGHTING</v>
          </cell>
          <cell r="C1336" t="str">
            <v>RECC/C/03-04/93</v>
          </cell>
          <cell r="D1336">
            <v>1</v>
          </cell>
          <cell r="E1336">
            <v>165.4</v>
          </cell>
          <cell r="F1336" t="str">
            <v>No</v>
          </cell>
          <cell r="G1336">
            <v>16</v>
          </cell>
          <cell r="I1336">
            <v>4</v>
          </cell>
          <cell r="J1336" t="str">
            <v>Rs.</v>
          </cell>
          <cell r="K1336" t="str">
            <v>SYLEA AUTOMOTIVE (INDIA) LTD</v>
          </cell>
          <cell r="L1336" t="str">
            <v>TIRUVALLUR</v>
          </cell>
          <cell r="M1336" t="str">
            <v>EX-FAC</v>
          </cell>
          <cell r="N1336" t="str">
            <v>B</v>
          </cell>
          <cell r="O1336" t="str">
            <v>B</v>
          </cell>
          <cell r="P1336" t="str">
            <v>GR</v>
          </cell>
        </row>
        <row r="1337">
          <cell r="A1337" t="str">
            <v>9240025</v>
          </cell>
          <cell r="B1337" t="str">
            <v>WIRE HARNESS, CHARGER PORT</v>
          </cell>
          <cell r="C1337" t="str">
            <v>RECC/C/03-04/93</v>
          </cell>
          <cell r="D1337">
            <v>1</v>
          </cell>
          <cell r="E1337">
            <v>74.58</v>
          </cell>
          <cell r="F1337" t="str">
            <v>No</v>
          </cell>
          <cell r="G1337">
            <v>16</v>
          </cell>
          <cell r="I1337">
            <v>4</v>
          </cell>
          <cell r="J1337" t="str">
            <v>Rs.</v>
          </cell>
          <cell r="K1337" t="str">
            <v>SYLEA AUTOMOTIVE (INDIA) LTD</v>
          </cell>
          <cell r="L1337" t="str">
            <v>TIRUVALLUR</v>
          </cell>
          <cell r="M1337" t="str">
            <v>EX-FAC</v>
          </cell>
          <cell r="N1337" t="str">
            <v>D</v>
          </cell>
          <cell r="O1337" t="str">
            <v>B</v>
          </cell>
          <cell r="P1337" t="str">
            <v>PGD</v>
          </cell>
        </row>
        <row r="1338">
          <cell r="A1338" t="str">
            <v>9240050</v>
          </cell>
          <cell r="B1338" t="str">
            <v>WIRE HARNESS, REAR BACKUP + LICENCE</v>
          </cell>
          <cell r="D1338">
            <v>1</v>
          </cell>
          <cell r="N1338" t="str">
            <v>OB</v>
          </cell>
          <cell r="O1338" t="str">
            <v>P</v>
          </cell>
        </row>
        <row r="1339">
          <cell r="A1339" t="str">
            <v>9240060</v>
          </cell>
          <cell r="B1339" t="str">
            <v>PACK SENSE HARNESS ASSY</v>
          </cell>
          <cell r="D1339">
            <v>1</v>
          </cell>
          <cell r="N1339" t="str">
            <v>A</v>
          </cell>
          <cell r="O1339" t="str">
            <v>M</v>
          </cell>
        </row>
        <row r="1340">
          <cell r="A1340" t="str">
            <v>9240061</v>
          </cell>
          <cell r="B1340" t="str">
            <v>AUXILLARY PACK SENSE HARNESS</v>
          </cell>
          <cell r="C1340" t="str">
            <v>RECC/C/03-04/93</v>
          </cell>
          <cell r="D1340">
            <v>1</v>
          </cell>
          <cell r="E1340">
            <v>48.12</v>
          </cell>
          <cell r="F1340" t="str">
            <v>No</v>
          </cell>
          <cell r="G1340">
            <v>16</v>
          </cell>
          <cell r="I1340">
            <v>4</v>
          </cell>
          <cell r="J1340" t="str">
            <v>Rs.</v>
          </cell>
          <cell r="K1340" t="str">
            <v>SYLEA AUTOMOTIVE (INDIA) LTD</v>
          </cell>
          <cell r="L1340" t="str">
            <v>TIRUVALLUR</v>
          </cell>
          <cell r="M1340" t="str">
            <v>EX-FAC</v>
          </cell>
          <cell r="N1340" t="str">
            <v>ND</v>
          </cell>
          <cell r="O1340" t="str">
            <v>B</v>
          </cell>
          <cell r="P1340" t="str">
            <v>GR</v>
          </cell>
        </row>
        <row r="1341">
          <cell r="A1341" t="str">
            <v>9240070</v>
          </cell>
          <cell r="B1341" t="str">
            <v>SENSOR BATTERY TEMPERATURE</v>
          </cell>
          <cell r="C1341" t="str">
            <v>RECC/C/03-04/93</v>
          </cell>
          <cell r="D1341">
            <v>1</v>
          </cell>
          <cell r="E1341">
            <v>48.12</v>
          </cell>
          <cell r="F1341" t="str">
            <v>No</v>
          </cell>
          <cell r="G1341">
            <v>16</v>
          </cell>
          <cell r="I1341">
            <v>4</v>
          </cell>
          <cell r="J1341" t="str">
            <v>Rs.</v>
          </cell>
          <cell r="K1341" t="str">
            <v>SYLEA AUTOMOTIVE (INDIA) LTD</v>
          </cell>
          <cell r="L1341" t="str">
            <v>TIRUVALLUR</v>
          </cell>
          <cell r="M1341" t="str">
            <v>EX-FAC</v>
          </cell>
          <cell r="N1341" t="str">
            <v>B</v>
          </cell>
          <cell r="O1341" t="str">
            <v>M</v>
          </cell>
        </row>
        <row r="1342">
          <cell r="A1342" t="str">
            <v>9240075</v>
          </cell>
          <cell r="B1342" t="str">
            <v>WIRING HARNESS INTERMEDIATE-BLOWER SWITCH</v>
          </cell>
          <cell r="C1342" t="str">
            <v>RECC/C/03-04/92</v>
          </cell>
          <cell r="D1342">
            <v>1</v>
          </cell>
          <cell r="E1342">
            <v>65</v>
          </cell>
          <cell r="F1342" t="str">
            <v>No</v>
          </cell>
          <cell r="G1342">
            <v>9.6</v>
          </cell>
          <cell r="I1342">
            <v>4</v>
          </cell>
          <cell r="J1342" t="str">
            <v>Rs.</v>
          </cell>
          <cell r="K1342" t="str">
            <v>INDO CABLE INDUSTRIES</v>
          </cell>
          <cell r="L1342" t="str">
            <v>HOSUR</v>
          </cell>
          <cell r="M1342" t="str">
            <v>EX-FAC</v>
          </cell>
          <cell r="N1342" t="str">
            <v>B</v>
          </cell>
          <cell r="O1342" t="str">
            <v>B</v>
          </cell>
          <cell r="P1342" t="str">
            <v>GR</v>
          </cell>
        </row>
        <row r="1343">
          <cell r="A1343" t="str">
            <v>9240090</v>
          </cell>
          <cell r="B1343" t="str">
            <v>INTERMEDIATE HARNESS - IP CLUSTER</v>
          </cell>
          <cell r="C1343" t="str">
            <v>RECC/C/03-04/93</v>
          </cell>
          <cell r="D1343">
            <v>1</v>
          </cell>
          <cell r="E1343">
            <v>107.55</v>
          </cell>
          <cell r="F1343" t="str">
            <v>No</v>
          </cell>
          <cell r="G1343">
            <v>16</v>
          </cell>
          <cell r="I1343">
            <v>4</v>
          </cell>
          <cell r="J1343" t="str">
            <v>Rs.</v>
          </cell>
          <cell r="K1343" t="str">
            <v>SYLEA AUTOMOTIVE (INDIA) LTD</v>
          </cell>
          <cell r="L1343" t="str">
            <v>TIRUVALLUR</v>
          </cell>
          <cell r="M1343" t="str">
            <v>EX-FAC</v>
          </cell>
          <cell r="N1343" t="str">
            <v>A</v>
          </cell>
          <cell r="O1343" t="str">
            <v>B</v>
          </cell>
          <cell r="P1343" t="str">
            <v>PGD</v>
          </cell>
        </row>
        <row r="1344">
          <cell r="A1344" t="str">
            <v>9240102</v>
          </cell>
          <cell r="B1344" t="str">
            <v>WIRE 0.75 MMSQ</v>
          </cell>
          <cell r="D1344">
            <v>23</v>
          </cell>
          <cell r="N1344" t="str">
            <v>ND</v>
          </cell>
          <cell r="O1344" t="str">
            <v>P</v>
          </cell>
        </row>
        <row r="1345">
          <cell r="A1345" t="str">
            <v>9240103</v>
          </cell>
          <cell r="B1345" t="str">
            <v>BLADE FUSE, 1A</v>
          </cell>
          <cell r="D1345">
            <v>9</v>
          </cell>
          <cell r="N1345" t="str">
            <v>ND</v>
          </cell>
          <cell r="O1345" t="str">
            <v>P</v>
          </cell>
        </row>
        <row r="1346">
          <cell r="A1346" t="str">
            <v>9240104</v>
          </cell>
          <cell r="B1346" t="str">
            <v>SHIELDED CABLE 3C X 0.5 MMSQ</v>
          </cell>
          <cell r="D1346">
            <v>2</v>
          </cell>
          <cell r="N1346" t="str">
            <v>OR</v>
          </cell>
          <cell r="O1346" t="str">
            <v>P</v>
          </cell>
        </row>
        <row r="1347">
          <cell r="A1347" t="str">
            <v>9240107</v>
          </cell>
          <cell r="B1347" t="str">
            <v>CORRUGATED TUBE 16mm</v>
          </cell>
          <cell r="D1347">
            <v>3</v>
          </cell>
          <cell r="N1347" t="str">
            <v>OR</v>
          </cell>
          <cell r="O1347" t="str">
            <v>P</v>
          </cell>
        </row>
        <row r="1348">
          <cell r="A1348" t="str">
            <v>9240108</v>
          </cell>
          <cell r="B1348" t="str">
            <v>CONNECTOR, 18 PIN (2x9), (F), ALEX</v>
          </cell>
          <cell r="D1348">
            <v>2</v>
          </cell>
          <cell r="N1348" t="str">
            <v>OR</v>
          </cell>
          <cell r="O1348" t="str">
            <v>P</v>
          </cell>
        </row>
        <row r="1349">
          <cell r="A1349" t="str">
            <v>9240109</v>
          </cell>
          <cell r="B1349" t="str">
            <v>PINS(F) FOR MOLEX CONNECTOR</v>
          </cell>
          <cell r="D1349">
            <v>15</v>
          </cell>
          <cell r="N1349" t="str">
            <v>OR</v>
          </cell>
          <cell r="O1349" t="str">
            <v>P</v>
          </cell>
        </row>
        <row r="1350">
          <cell r="A1350" t="str">
            <v>9240111</v>
          </cell>
          <cell r="B1350" t="str">
            <v>PP HOUSING- SENSOR BATTERY TEMPERATURE</v>
          </cell>
          <cell r="C1350" t="str">
            <v>RECC/C/03-04/200</v>
          </cell>
          <cell r="D1350">
            <v>1</v>
          </cell>
          <cell r="E1350">
            <v>3</v>
          </cell>
          <cell r="F1350" t="str">
            <v>No</v>
          </cell>
          <cell r="G1350">
            <v>0</v>
          </cell>
          <cell r="I1350">
            <v>4</v>
          </cell>
          <cell r="J1350" t="str">
            <v>Rs.</v>
          </cell>
          <cell r="K1350" t="str">
            <v>PRECISION TOOLS &amp; COMPONENTS</v>
          </cell>
          <cell r="L1350" t="str">
            <v>BANGALORE</v>
          </cell>
          <cell r="M1350" t="str">
            <v>EX-FAC</v>
          </cell>
          <cell r="N1350" t="str">
            <v>A</v>
          </cell>
          <cell r="O1350" t="str">
            <v>B</v>
          </cell>
          <cell r="P1350" t="str">
            <v>SK</v>
          </cell>
        </row>
        <row r="1351">
          <cell r="A1351" t="str">
            <v>9240112</v>
          </cell>
          <cell r="B1351" t="str">
            <v>PCB, TEMPERATURE</v>
          </cell>
          <cell r="C1351" t="str">
            <v>RECC/C/02-03/153</v>
          </cell>
          <cell r="D1351">
            <v>1</v>
          </cell>
          <cell r="E1351">
            <v>25</v>
          </cell>
          <cell r="F1351" t="str">
            <v>No</v>
          </cell>
          <cell r="G1351">
            <v>16</v>
          </cell>
          <cell r="I1351">
            <v>4</v>
          </cell>
          <cell r="J1351" t="str">
            <v>Rs.</v>
          </cell>
          <cell r="K1351" t="str">
            <v>CAPRONICS (PVT) LTD.,</v>
          </cell>
          <cell r="L1351" t="str">
            <v>BANGALORE</v>
          </cell>
          <cell r="M1351" t="str">
            <v>EX-FAC</v>
          </cell>
          <cell r="N1351" t="str">
            <v>OR</v>
          </cell>
          <cell r="O1351" t="str">
            <v>B</v>
          </cell>
          <cell r="P1351" t="str">
            <v>SK</v>
          </cell>
        </row>
        <row r="1352">
          <cell r="A1352" t="str">
            <v>9240113</v>
          </cell>
          <cell r="B1352" t="str">
            <v>IC - LM335 Temperature sensor</v>
          </cell>
          <cell r="C1352" t="str">
            <v>RECC/C/03-04/261</v>
          </cell>
          <cell r="D1352">
            <v>1</v>
          </cell>
          <cell r="E1352">
            <v>0.45</v>
          </cell>
          <cell r="F1352" t="str">
            <v>No</v>
          </cell>
          <cell r="G1352">
            <v>0</v>
          </cell>
          <cell r="I1352">
            <v>0</v>
          </cell>
          <cell r="J1352" t="str">
            <v>US $</v>
          </cell>
          <cell r="K1352" t="str">
            <v>FUTURE ELECTRONICS INC. (DISTRIBUTION) PTE. LTD.,</v>
          </cell>
          <cell r="L1352" t="str">
            <v>SINGAPORE CITY</v>
          </cell>
          <cell r="M1352" t="str">
            <v>EX WARE HOUSE BOLTON</v>
          </cell>
          <cell r="N1352" t="str">
            <v>OR</v>
          </cell>
          <cell r="O1352" t="str">
            <v>I</v>
          </cell>
          <cell r="P1352" t="str">
            <v>BALA</v>
          </cell>
        </row>
        <row r="1353">
          <cell r="A1353" t="str">
            <v>9240114</v>
          </cell>
          <cell r="B1353" t="str">
            <v>CABLE, 2C x 0.25 SQ.MM, BLACK</v>
          </cell>
          <cell r="C1353" t="str">
            <v>RECC/CASH/02-03/156</v>
          </cell>
          <cell r="D1353">
            <v>1</v>
          </cell>
          <cell r="E1353">
            <v>4.0999999999999996</v>
          </cell>
          <cell r="F1353" t="str">
            <v>No</v>
          </cell>
          <cell r="G1353">
            <v>0</v>
          </cell>
          <cell r="I1353">
            <v>4</v>
          </cell>
          <cell r="K1353" t="str">
            <v>PRETECH</v>
          </cell>
          <cell r="L1353" t="str">
            <v>BANGALORE</v>
          </cell>
          <cell r="N1353" t="str">
            <v>OR</v>
          </cell>
          <cell r="O1353" t="str">
            <v>P</v>
          </cell>
        </row>
        <row r="1354">
          <cell r="A1354" t="str">
            <v>9240160</v>
          </cell>
          <cell r="B1354" t="str">
            <v>SENSOR BATTERY TEMP</v>
          </cell>
          <cell r="D1354">
            <v>1</v>
          </cell>
          <cell r="N1354" t="str">
            <v>OB</v>
          </cell>
          <cell r="O1354" t="str">
            <v>P</v>
          </cell>
        </row>
        <row r="1355">
          <cell r="A1355" t="str">
            <v>9240202</v>
          </cell>
          <cell r="B1355" t="str">
            <v>DIAGNOSTIC PORT HARNESS</v>
          </cell>
          <cell r="D1355">
            <v>1</v>
          </cell>
          <cell r="N1355" t="str">
            <v>OB</v>
          </cell>
          <cell r="O1355" t="str">
            <v>P</v>
          </cell>
        </row>
        <row r="1356">
          <cell r="A1356" t="str">
            <v>9240203</v>
          </cell>
          <cell r="B1356" t="str">
            <v>CHARGER PORT HARNESS</v>
          </cell>
          <cell r="D1356">
            <v>1</v>
          </cell>
          <cell r="N1356" t="str">
            <v>OB</v>
          </cell>
          <cell r="O1356" t="str">
            <v>P</v>
          </cell>
        </row>
        <row r="1357">
          <cell r="A1357" t="str">
            <v>9290107</v>
          </cell>
          <cell r="B1357" t="str">
            <v>CHARGE PORT FLANGED INLET, 15A, 250V</v>
          </cell>
          <cell r="D1357">
            <v>1</v>
          </cell>
          <cell r="N1357" t="str">
            <v>OB</v>
          </cell>
          <cell r="O1357" t="str">
            <v>P</v>
          </cell>
        </row>
        <row r="1358">
          <cell r="A1358" t="str">
            <v>9330000</v>
          </cell>
          <cell r="B1358" t="str">
            <v>EMS ASSEMBLY</v>
          </cell>
          <cell r="C1358" t="str">
            <v>RECC/C/03-04/69</v>
          </cell>
          <cell r="D1358">
            <v>1</v>
          </cell>
          <cell r="E1358">
            <v>3776</v>
          </cell>
          <cell r="F1358" t="str">
            <v>No</v>
          </cell>
          <cell r="G1358">
            <v>16</v>
          </cell>
          <cell r="I1358">
            <v>4</v>
          </cell>
          <cell r="J1358" t="str">
            <v>Rs.</v>
          </cell>
          <cell r="K1358" t="str">
            <v>IQ INFOTECH LTD.,</v>
          </cell>
          <cell r="L1358" t="str">
            <v>BANGALORE</v>
          </cell>
          <cell r="M1358" t="str">
            <v>EX-FAC</v>
          </cell>
          <cell r="N1358" t="str">
            <v>B</v>
          </cell>
          <cell r="O1358" t="str">
            <v>B</v>
          </cell>
          <cell r="P1358" t="str">
            <v>BALA</v>
          </cell>
        </row>
        <row r="1359">
          <cell r="A1359" t="str">
            <v>9340002</v>
          </cell>
          <cell r="B1359" t="str">
            <v>ASSY CHARGER - 400 WATTS</v>
          </cell>
          <cell r="D1359">
            <v>1</v>
          </cell>
          <cell r="N1359" t="str">
            <v>OR</v>
          </cell>
          <cell r="O1359" t="str">
            <v>M</v>
          </cell>
        </row>
        <row r="1360">
          <cell r="A1360" t="str">
            <v>9340102</v>
          </cell>
          <cell r="B1360" t="str">
            <v>COVER - CHARGER</v>
          </cell>
          <cell r="D1360">
            <v>1</v>
          </cell>
          <cell r="N1360" t="str">
            <v>OR</v>
          </cell>
          <cell r="O1360" t="str">
            <v>P</v>
          </cell>
          <cell r="P1360" t="str">
            <v>BALA</v>
          </cell>
        </row>
        <row r="1361">
          <cell r="A1361" t="str">
            <v>9340103</v>
          </cell>
          <cell r="B1361" t="str">
            <v>CHARGER AND DC-DC CONVERTER ( 400 WATTS)</v>
          </cell>
          <cell r="C1361" t="str">
            <v>RECC/C/03-04/70</v>
          </cell>
          <cell r="D1361">
            <v>1</v>
          </cell>
          <cell r="E1361">
            <v>3500</v>
          </cell>
          <cell r="F1361" t="str">
            <v>No</v>
          </cell>
          <cell r="G1361">
            <v>0</v>
          </cell>
          <cell r="I1361">
            <v>4</v>
          </cell>
          <cell r="J1361" t="str">
            <v>Rs.</v>
          </cell>
          <cell r="K1361" t="str">
            <v>MAINI MATERIALS MOVEMENT - CHARGER DIVISION</v>
          </cell>
          <cell r="L1361" t="str">
            <v>BANGALORE</v>
          </cell>
          <cell r="M1361" t="str">
            <v>EX-FAC</v>
          </cell>
          <cell r="N1361" t="str">
            <v>OR</v>
          </cell>
          <cell r="O1361" t="str">
            <v>S</v>
          </cell>
          <cell r="P1361" t="str">
            <v>BALA</v>
          </cell>
        </row>
        <row r="1362">
          <cell r="A1362" t="str">
            <v>9380120</v>
          </cell>
          <cell r="B1362" t="str">
            <v>BUS BAR POSITIVE</v>
          </cell>
          <cell r="D1362">
            <v>1</v>
          </cell>
          <cell r="N1362" t="str">
            <v>A</v>
          </cell>
          <cell r="O1362" t="str">
            <v>M</v>
          </cell>
        </row>
        <row r="1363">
          <cell r="A1363" t="str">
            <v>938012061</v>
          </cell>
          <cell r="B1363" t="str">
            <v>BUS BAR POSITIVE W/0 INSULATION</v>
          </cell>
          <cell r="C1363" t="str">
            <v>RECC/C/03-04/31</v>
          </cell>
          <cell r="D1363">
            <v>1</v>
          </cell>
          <cell r="E1363">
            <v>45</v>
          </cell>
          <cell r="F1363" t="str">
            <v>No</v>
          </cell>
          <cell r="G1363">
            <v>16</v>
          </cell>
          <cell r="I1363">
            <v>4</v>
          </cell>
          <cell r="J1363" t="str">
            <v>Rs.</v>
          </cell>
          <cell r="K1363" t="str">
            <v>FORWARD ENGINEERING INDUSTRIES</v>
          </cell>
          <cell r="L1363" t="str">
            <v>BHOPAL</v>
          </cell>
          <cell r="M1363" t="str">
            <v>EX-FAC</v>
          </cell>
          <cell r="N1363" t="str">
            <v>OR</v>
          </cell>
          <cell r="O1363" t="str">
            <v>B</v>
          </cell>
          <cell r="P1363" t="str">
            <v>SK</v>
          </cell>
        </row>
        <row r="1364">
          <cell r="A1364" t="str">
            <v>9390005</v>
          </cell>
          <cell r="B1364" t="str">
            <v>ASSY HEAT SINK MOTOR CONTROLLER</v>
          </cell>
          <cell r="C1364" t="str">
            <v>RECC/C/03-04/254</v>
          </cell>
          <cell r="D1364">
            <v>1</v>
          </cell>
          <cell r="E1364">
            <v>215</v>
          </cell>
          <cell r="F1364" t="str">
            <v>No</v>
          </cell>
          <cell r="G1364">
            <v>0</v>
          </cell>
          <cell r="I1364">
            <v>4</v>
          </cell>
          <cell r="J1364" t="str">
            <v>Rs.</v>
          </cell>
          <cell r="K1364" t="str">
            <v>SAHANA INDUSTRIES</v>
          </cell>
          <cell r="L1364" t="str">
            <v>BANGALORE</v>
          </cell>
          <cell r="M1364" t="str">
            <v>EX-FAC</v>
          </cell>
          <cell r="N1364" t="str">
            <v>A</v>
          </cell>
          <cell r="O1364" t="str">
            <v>S</v>
          </cell>
          <cell r="P1364" t="str">
            <v>BALA</v>
          </cell>
        </row>
        <row r="1365">
          <cell r="A1365" t="str">
            <v>9390106</v>
          </cell>
          <cell r="B1365" t="str">
            <v>HEAT SINK MOTOR CONTROLLER</v>
          </cell>
          <cell r="D1365">
            <v>1</v>
          </cell>
          <cell r="N1365" t="str">
            <v>OR</v>
          </cell>
          <cell r="O1365" t="str">
            <v>P</v>
          </cell>
        </row>
        <row r="1366">
          <cell r="A1366" t="str">
            <v>9390107</v>
          </cell>
          <cell r="B1366" t="str">
            <v>ANGLE MOTOR CONTROLLER MTG</v>
          </cell>
          <cell r="D1366">
            <v>2</v>
          </cell>
          <cell r="N1366" t="str">
            <v>OR</v>
          </cell>
          <cell r="O1366" t="str">
            <v>P</v>
          </cell>
        </row>
        <row r="1367">
          <cell r="A1367" t="str">
            <v>9390121</v>
          </cell>
          <cell r="B1367" t="str">
            <v>HEAT SINK CONTROLER</v>
          </cell>
          <cell r="C1367" t="str">
            <v>RECC/C/02-03/415</v>
          </cell>
          <cell r="D1367">
            <v>1</v>
          </cell>
          <cell r="E1367">
            <v>215</v>
          </cell>
          <cell r="F1367" t="str">
            <v>No</v>
          </cell>
          <cell r="G1367">
            <v>0</v>
          </cell>
          <cell r="I1367">
            <v>4</v>
          </cell>
          <cell r="J1367" t="str">
            <v>Rs.</v>
          </cell>
          <cell r="K1367" t="str">
            <v>SAHANA INDUSTRIES</v>
          </cell>
          <cell r="L1367" t="str">
            <v>BANGALORE</v>
          </cell>
          <cell r="M1367" t="str">
            <v>EX-FAC</v>
          </cell>
          <cell r="N1367" t="str">
            <v>OB</v>
          </cell>
          <cell r="O1367" t="str">
            <v>P</v>
          </cell>
        </row>
        <row r="1368">
          <cell r="A1368" t="str">
            <v>9390221</v>
          </cell>
          <cell r="B1368" t="str">
            <v>HEAT SINK CONTROLLER</v>
          </cell>
          <cell r="D1368">
            <v>1</v>
          </cell>
          <cell r="N1368" t="str">
            <v>OR</v>
          </cell>
          <cell r="O1368" t="str">
            <v>P</v>
          </cell>
        </row>
        <row r="1369">
          <cell r="A1369" t="str">
            <v>9400112</v>
          </cell>
          <cell r="B1369" t="str">
            <v>CURRENTSHUNT, MAIN</v>
          </cell>
          <cell r="C1369" t="str">
            <v>RECC/C/03-04/13</v>
          </cell>
          <cell r="D1369">
            <v>1</v>
          </cell>
          <cell r="E1369">
            <v>240</v>
          </cell>
          <cell r="F1369" t="str">
            <v>No</v>
          </cell>
          <cell r="G1369">
            <v>0</v>
          </cell>
          <cell r="I1369">
            <v>4</v>
          </cell>
          <cell r="J1369" t="str">
            <v>Rs.</v>
          </cell>
          <cell r="K1369" t="str">
            <v>EIC METERS (P) LTD.,</v>
          </cell>
          <cell r="L1369" t="str">
            <v>BANGALORE</v>
          </cell>
          <cell r="M1369" t="str">
            <v>EX-FAC</v>
          </cell>
          <cell r="N1369" t="str">
            <v>A</v>
          </cell>
          <cell r="O1369" t="str">
            <v>B</v>
          </cell>
          <cell r="P1369" t="str">
            <v>SK</v>
          </cell>
        </row>
        <row r="1370">
          <cell r="A1370" t="str">
            <v>9420100</v>
          </cell>
          <cell r="B1370" t="str">
            <v>MOTOR CONTROLLER</v>
          </cell>
          <cell r="D1370">
            <v>1</v>
          </cell>
          <cell r="N1370" t="str">
            <v>OB</v>
          </cell>
          <cell r="O1370" t="str">
            <v>P</v>
          </cell>
        </row>
        <row r="1371">
          <cell r="A1371" t="str">
            <v>9420103</v>
          </cell>
          <cell r="B1371" t="str">
            <v>MOTOR CONTROLLER
MODEL : 1274 - 5406</v>
          </cell>
          <cell r="C1371" t="str">
            <v>RECC/C/02-03/653</v>
          </cell>
          <cell r="D1371">
            <v>1</v>
          </cell>
          <cell r="E1371">
            <v>275</v>
          </cell>
          <cell r="F1371" t="str">
            <v>No</v>
          </cell>
          <cell r="G1371">
            <v>0</v>
          </cell>
          <cell r="I1371">
            <v>0</v>
          </cell>
          <cell r="J1371" t="str">
            <v>US $</v>
          </cell>
          <cell r="K1371" t="str">
            <v>CURTIS PMC</v>
          </cell>
          <cell r="L1371" t="str">
            <v>CA</v>
          </cell>
          <cell r="M1371" t="str">
            <v>The above price is F</v>
          </cell>
          <cell r="N1371" t="str">
            <v>OR</v>
          </cell>
          <cell r="O1371" t="str">
            <v>I</v>
          </cell>
          <cell r="P1371" t="str">
            <v>ASHOK</v>
          </cell>
        </row>
        <row r="1372">
          <cell r="A1372" t="str">
            <v>9420106</v>
          </cell>
          <cell r="B1372" t="str">
            <v>BOLT, HEX, M6X1.0X15, BRASS</v>
          </cell>
          <cell r="D1372">
            <v>2</v>
          </cell>
          <cell r="N1372" t="str">
            <v>OB</v>
          </cell>
          <cell r="O1372" t="str">
            <v>P</v>
          </cell>
        </row>
        <row r="1373">
          <cell r="A1373" t="str">
            <v>9420107</v>
          </cell>
          <cell r="B1373" t="str">
            <v>WASHER FLAT M6, MS with Ni plated</v>
          </cell>
          <cell r="C1373" t="str">
            <v>RECC/C/03-04/67</v>
          </cell>
          <cell r="D1373">
            <v>2</v>
          </cell>
          <cell r="E1373">
            <v>0.33</v>
          </cell>
          <cell r="F1373" t="str">
            <v>No</v>
          </cell>
          <cell r="G1373">
            <v>0</v>
          </cell>
          <cell r="I1373">
            <v>4</v>
          </cell>
          <cell r="J1373" t="str">
            <v>Rs.</v>
          </cell>
          <cell r="K1373" t="str">
            <v>PEEKAY INDUSTIRES</v>
          </cell>
          <cell r="L1373" t="str">
            <v>BANGALORE</v>
          </cell>
          <cell r="M1373" t="str">
            <v>EX-FAC</v>
          </cell>
          <cell r="N1373" t="str">
            <v>A</v>
          </cell>
          <cell r="O1373" t="str">
            <v>B</v>
          </cell>
          <cell r="P1373" t="str">
            <v>SK</v>
          </cell>
        </row>
        <row r="1374">
          <cell r="A1374" t="str">
            <v>9420108</v>
          </cell>
          <cell r="B1374" t="str">
            <v>BOLT, HEX M8x1.0x16, Brass</v>
          </cell>
          <cell r="D1374">
            <v>1</v>
          </cell>
          <cell r="N1374" t="str">
            <v>OB</v>
          </cell>
          <cell r="O1374" t="str">
            <v>P</v>
          </cell>
        </row>
        <row r="1375">
          <cell r="A1375" t="str">
            <v>9420109</v>
          </cell>
          <cell r="B1375" t="str">
            <v>WASHER FLAT M8, MS with Ni plated</v>
          </cell>
          <cell r="C1375" t="str">
            <v>RECC/C/03-04/67</v>
          </cell>
          <cell r="D1375">
            <v>8</v>
          </cell>
          <cell r="E1375">
            <v>0.4</v>
          </cell>
          <cell r="F1375" t="str">
            <v>No</v>
          </cell>
          <cell r="G1375">
            <v>0</v>
          </cell>
          <cell r="I1375">
            <v>4</v>
          </cell>
          <cell r="J1375" t="str">
            <v>Rs.</v>
          </cell>
          <cell r="K1375" t="str">
            <v>PEEKAY INDUSTIRES</v>
          </cell>
          <cell r="L1375" t="str">
            <v>BANGALORE</v>
          </cell>
          <cell r="M1375" t="str">
            <v>EX-FAC</v>
          </cell>
          <cell r="N1375" t="str">
            <v>A</v>
          </cell>
          <cell r="O1375" t="str">
            <v>B</v>
          </cell>
          <cell r="P1375" t="str">
            <v>SK</v>
          </cell>
        </row>
        <row r="1376">
          <cell r="A1376" t="str">
            <v>9420110</v>
          </cell>
          <cell r="B1376" t="str">
            <v>WASHER, LOCK, M6, Spring Steel(Nickel Plated)</v>
          </cell>
          <cell r="C1376" t="str">
            <v>RECC/C/03-04/67</v>
          </cell>
          <cell r="D1376">
            <v>2</v>
          </cell>
          <cell r="E1376">
            <v>0.17</v>
          </cell>
          <cell r="F1376" t="str">
            <v>No</v>
          </cell>
          <cell r="G1376">
            <v>0</v>
          </cell>
          <cell r="I1376">
            <v>4</v>
          </cell>
          <cell r="J1376" t="str">
            <v>Rs.</v>
          </cell>
          <cell r="K1376" t="str">
            <v>PEEKAY INDUSTIRES</v>
          </cell>
          <cell r="L1376" t="str">
            <v>BANGALORE</v>
          </cell>
          <cell r="M1376" t="str">
            <v>EX-FAC</v>
          </cell>
          <cell r="N1376" t="str">
            <v>A</v>
          </cell>
          <cell r="O1376" t="str">
            <v>B</v>
          </cell>
          <cell r="P1376" t="str">
            <v>SK</v>
          </cell>
        </row>
        <row r="1377">
          <cell r="A1377" t="str">
            <v>9420111</v>
          </cell>
          <cell r="B1377" t="str">
            <v>WASHER, LOCK, M8, Spring Steel(Nickel Plated)</v>
          </cell>
          <cell r="C1377" t="str">
            <v>RECC/C/03-04/67</v>
          </cell>
          <cell r="D1377">
            <v>3</v>
          </cell>
          <cell r="E1377">
            <v>0.23</v>
          </cell>
          <cell r="F1377" t="str">
            <v>No</v>
          </cell>
          <cell r="G1377">
            <v>0</v>
          </cell>
          <cell r="I1377">
            <v>4</v>
          </cell>
          <cell r="J1377" t="str">
            <v>Rs.</v>
          </cell>
          <cell r="K1377" t="str">
            <v>PEEKAY INDUSTIRES</v>
          </cell>
          <cell r="L1377" t="str">
            <v>BANGALORE</v>
          </cell>
          <cell r="M1377" t="str">
            <v>EX-FAC</v>
          </cell>
          <cell r="N1377" t="str">
            <v>A</v>
          </cell>
          <cell r="O1377" t="str">
            <v>B</v>
          </cell>
          <cell r="P1377" t="str">
            <v>SK</v>
          </cell>
        </row>
        <row r="1378">
          <cell r="A1378" t="str">
            <v>9430101</v>
          </cell>
          <cell r="B1378" t="str">
            <v>RELAY,FLASHER</v>
          </cell>
          <cell r="C1378" t="str">
            <v>RECC/C/03-04/167</v>
          </cell>
          <cell r="D1378">
            <v>1</v>
          </cell>
          <cell r="E1378">
            <v>43</v>
          </cell>
          <cell r="F1378" t="str">
            <v>No</v>
          </cell>
          <cell r="G1378">
            <v>16</v>
          </cell>
          <cell r="I1378">
            <v>4</v>
          </cell>
          <cell r="J1378" t="str">
            <v>Rs.</v>
          </cell>
          <cell r="K1378" t="str">
            <v>INTERFACE MICROSYSTEMS</v>
          </cell>
          <cell r="L1378" t="str">
            <v>GURGAON</v>
          </cell>
          <cell r="M1378" t="str">
            <v>EX-FAC</v>
          </cell>
          <cell r="N1378" t="str">
            <v>OR</v>
          </cell>
          <cell r="O1378" t="str">
            <v>B</v>
          </cell>
          <cell r="P1378" t="str">
            <v>RAM</v>
          </cell>
        </row>
        <row r="1379">
          <cell r="A1379" t="str">
            <v>9430102</v>
          </cell>
          <cell r="B1379" t="str">
            <v>MAIN CONTACTOR</v>
          </cell>
          <cell r="C1379" t="str">
            <v>RECC/C/03-04/219</v>
          </cell>
          <cell r="D1379">
            <v>1</v>
          </cell>
          <cell r="E1379">
            <v>19.489999999999998</v>
          </cell>
          <cell r="F1379" t="str">
            <v>No</v>
          </cell>
          <cell r="G1379">
            <v>0</v>
          </cell>
          <cell r="I1379">
            <v>0</v>
          </cell>
          <cell r="J1379" t="str">
            <v>US $</v>
          </cell>
          <cell r="K1379" t="str">
            <v>WHITE RODGERS</v>
          </cell>
          <cell r="L1379" t="str">
            <v>ST.LOUIS</v>
          </cell>
          <cell r="M1379" t="str">
            <v>EX-WORKS, White Rodg</v>
          </cell>
          <cell r="N1379" t="str">
            <v>OR</v>
          </cell>
          <cell r="O1379" t="str">
            <v>I</v>
          </cell>
          <cell r="P1379" t="str">
            <v>BALA</v>
          </cell>
        </row>
        <row r="1380">
          <cell r="A1380" t="str">
            <v>9430103</v>
          </cell>
          <cell r="B1380" t="str">
            <v>WASHER-CONTACTOR</v>
          </cell>
          <cell r="C1380" t="str">
            <v>RECC/C/02-03/90</v>
          </cell>
          <cell r="D1380">
            <v>2</v>
          </cell>
          <cell r="E1380">
            <v>4</v>
          </cell>
          <cell r="F1380" t="str">
            <v>No</v>
          </cell>
          <cell r="G1380">
            <v>0</v>
          </cell>
          <cell r="I1380">
            <v>4</v>
          </cell>
          <cell r="J1380" t="str">
            <v>Rs.</v>
          </cell>
          <cell r="K1380" t="str">
            <v>GR ENTERPRISES</v>
          </cell>
          <cell r="L1380" t="str">
            <v>BANGALORE</v>
          </cell>
          <cell r="M1380" t="str">
            <v>EX-FAC</v>
          </cell>
          <cell r="N1380" t="str">
            <v>OR</v>
          </cell>
          <cell r="O1380" t="str">
            <v>B</v>
          </cell>
          <cell r="P1380" t="str">
            <v>SK</v>
          </cell>
        </row>
        <row r="1381">
          <cell r="A1381" t="str">
            <v>9430115</v>
          </cell>
          <cell r="B1381" t="str">
            <v>MTG BRKT - MAIN CONTACTOR</v>
          </cell>
          <cell r="D1381">
            <v>1</v>
          </cell>
          <cell r="N1381" t="str">
            <v>OR</v>
          </cell>
          <cell r="O1381" t="str">
            <v>P</v>
          </cell>
        </row>
        <row r="1382">
          <cell r="A1382" t="str">
            <v>9430160</v>
          </cell>
          <cell r="B1382" t="str">
            <v>KEY RELAY, 48V COIL, 12V CONTACT 30A</v>
          </cell>
          <cell r="C1382" t="str">
            <v>RECC/C/03-04/54</v>
          </cell>
          <cell r="D1382">
            <v>1</v>
          </cell>
          <cell r="E1382">
            <v>60.4</v>
          </cell>
          <cell r="F1382" t="str">
            <v>No</v>
          </cell>
          <cell r="G1382">
            <v>16</v>
          </cell>
          <cell r="I1382">
            <v>4</v>
          </cell>
          <cell r="J1382" t="str">
            <v>Rs.</v>
          </cell>
          <cell r="K1382" t="str">
            <v>AMAR RADIO CORPORATION</v>
          </cell>
          <cell r="L1382" t="str">
            <v>BANGALORE</v>
          </cell>
          <cell r="M1382" t="str">
            <v>EX-FAC</v>
          </cell>
          <cell r="N1382" t="str">
            <v>NA</v>
          </cell>
          <cell r="O1382" t="str">
            <v>B</v>
          </cell>
          <cell r="P1382" t="str">
            <v>RAM</v>
          </cell>
        </row>
        <row r="1383">
          <cell r="A1383" t="str">
            <v>9510001</v>
          </cell>
          <cell r="B1383" t="str">
            <v>SWITCH ASSY , PARKING BRAKE</v>
          </cell>
          <cell r="C1383" t="str">
            <v>RECC/C/03-04/162</v>
          </cell>
          <cell r="D1383">
            <v>1</v>
          </cell>
          <cell r="E1383">
            <v>24.25</v>
          </cell>
          <cell r="F1383" t="str">
            <v>No</v>
          </cell>
          <cell r="G1383">
            <v>16</v>
          </cell>
          <cell r="I1383">
            <v>4</v>
          </cell>
          <cell r="J1383" t="str">
            <v>Rs.</v>
          </cell>
          <cell r="K1383" t="str">
            <v>SHUTHAM ELECTRIC LTD</v>
          </cell>
          <cell r="L1383" t="str">
            <v>PUNE</v>
          </cell>
          <cell r="M1383" t="str">
            <v>EX-FAC</v>
          </cell>
          <cell r="N1383" t="str">
            <v>OR</v>
          </cell>
          <cell r="O1383" t="str">
            <v>B</v>
          </cell>
          <cell r="P1383" t="str">
            <v>RAM</v>
          </cell>
        </row>
        <row r="1384">
          <cell r="A1384" t="str">
            <v>9510005</v>
          </cell>
          <cell r="B1384" t="str">
            <v>SWITCH ASSY ,STOP LAMP</v>
          </cell>
          <cell r="D1384">
            <v>1</v>
          </cell>
          <cell r="N1384" t="str">
            <v>OB</v>
          </cell>
          <cell r="O1384" t="str">
            <v>P</v>
          </cell>
        </row>
        <row r="1385">
          <cell r="A1385" t="str">
            <v>9510010</v>
          </cell>
          <cell r="B1385" t="str">
            <v>SWITCH ASSY, TREE/COMBINATION</v>
          </cell>
          <cell r="D1385">
            <v>1</v>
          </cell>
          <cell r="N1385" t="str">
            <v>OR</v>
          </cell>
          <cell r="O1385" t="str">
            <v>M</v>
          </cell>
        </row>
        <row r="1386">
          <cell r="A1386" t="str">
            <v>9510101</v>
          </cell>
          <cell r="B1386" t="str">
            <v>SWITCH ,PARKING BRAKE</v>
          </cell>
          <cell r="D1386">
            <v>1</v>
          </cell>
          <cell r="N1386" t="str">
            <v>OR</v>
          </cell>
          <cell r="O1386" t="str">
            <v>P</v>
          </cell>
        </row>
        <row r="1387">
          <cell r="A1387" t="str">
            <v>9510102</v>
          </cell>
          <cell r="B1387" t="str">
            <v>POTENTIO METER ASSY - ACCL</v>
          </cell>
          <cell r="D1387">
            <v>1</v>
          </cell>
          <cell r="N1387" t="str">
            <v>OB</v>
          </cell>
          <cell r="O1387" t="str">
            <v>P</v>
          </cell>
        </row>
        <row r="1388">
          <cell r="A1388" t="str">
            <v>9510105</v>
          </cell>
          <cell r="B1388" t="str">
            <v>SWITCH ,STOP LAMP</v>
          </cell>
          <cell r="C1388" t="str">
            <v>RECC/C/03-04/171</v>
          </cell>
          <cell r="D1388">
            <v>1</v>
          </cell>
          <cell r="E1388">
            <v>35</v>
          </cell>
          <cell r="F1388" t="str">
            <v>No</v>
          </cell>
          <cell r="G1388">
            <v>16</v>
          </cell>
          <cell r="I1388">
            <v>4</v>
          </cell>
          <cell r="J1388" t="str">
            <v>Rs.</v>
          </cell>
          <cell r="K1388" t="str">
            <v>MINDARIKA LTD.,</v>
          </cell>
          <cell r="L1388" t="str">
            <v>GURGAON</v>
          </cell>
          <cell r="M1388" t="str">
            <v>EX-FAC</v>
          </cell>
          <cell r="N1388" t="str">
            <v>B</v>
          </cell>
          <cell r="O1388" t="str">
            <v>B</v>
          </cell>
          <cell r="P1388" t="str">
            <v>RAM</v>
          </cell>
        </row>
        <row r="1389">
          <cell r="A1389" t="str">
            <v>9510110</v>
          </cell>
          <cell r="B1389" t="str">
            <v>SWITCH, COMBINATION (TREE)(standard)</v>
          </cell>
          <cell r="C1389" t="str">
            <v>RECC/C/03-04/19</v>
          </cell>
          <cell r="D1389">
            <v>1</v>
          </cell>
          <cell r="E1389">
            <v>210</v>
          </cell>
          <cell r="F1389" t="str">
            <v>No</v>
          </cell>
          <cell r="G1389">
            <v>16</v>
          </cell>
          <cell r="I1389">
            <v>4</v>
          </cell>
          <cell r="J1389" t="str">
            <v>Rs.</v>
          </cell>
          <cell r="K1389" t="str">
            <v>NTTF INDUSTRIES LTD.</v>
          </cell>
          <cell r="L1389" t="str">
            <v>BANGALORE</v>
          </cell>
          <cell r="M1389" t="str">
            <v>EX-FAC</v>
          </cell>
          <cell r="N1389" t="str">
            <v>OR</v>
          </cell>
          <cell r="O1389" t="str">
            <v>B</v>
          </cell>
          <cell r="P1389" t="str">
            <v>SK</v>
          </cell>
        </row>
        <row r="1390">
          <cell r="A1390" t="str">
            <v>9550001</v>
          </cell>
          <cell r="B1390" t="str">
            <v>POTENTIO-METER ASSY-BRAKE</v>
          </cell>
          <cell r="C1390" t="str">
            <v>RECC/C/03-04/153</v>
          </cell>
          <cell r="D1390">
            <v>1</v>
          </cell>
          <cell r="E1390">
            <v>130</v>
          </cell>
          <cell r="F1390" t="str">
            <v>No</v>
          </cell>
          <cell r="G1390">
            <v>16</v>
          </cell>
          <cell r="I1390">
            <v>4</v>
          </cell>
          <cell r="J1390" t="str">
            <v>Rs.</v>
          </cell>
          <cell r="K1390" t="str">
            <v>UNI AUTOMATION (INDIA)PVT.LTD.</v>
          </cell>
          <cell r="L1390" t="str">
            <v>PUNE</v>
          </cell>
          <cell r="M1390" t="str">
            <v>EX-FAC</v>
          </cell>
          <cell r="N1390" t="str">
            <v>B</v>
          </cell>
          <cell r="O1390" t="str">
            <v>B</v>
          </cell>
          <cell r="P1390" t="str">
            <v>RAM</v>
          </cell>
        </row>
        <row r="1391">
          <cell r="A1391" t="str">
            <v>9550002</v>
          </cell>
          <cell r="B1391" t="str">
            <v>POTENTIO METER ASSY-ACCEL</v>
          </cell>
          <cell r="C1391" t="str">
            <v>RECC/C/03-04/153</v>
          </cell>
          <cell r="D1391">
            <v>1</v>
          </cell>
          <cell r="E1391">
            <v>130</v>
          </cell>
          <cell r="F1391" t="str">
            <v>No</v>
          </cell>
          <cell r="G1391">
            <v>16</v>
          </cell>
          <cell r="I1391">
            <v>4</v>
          </cell>
          <cell r="J1391" t="str">
            <v>Rs.</v>
          </cell>
          <cell r="K1391" t="str">
            <v>UNI AUTOMATION (INDIA)PVT.LTD.</v>
          </cell>
          <cell r="L1391" t="str">
            <v>PUNE</v>
          </cell>
          <cell r="M1391" t="str">
            <v>EX-FAC</v>
          </cell>
          <cell r="N1391" t="str">
            <v>B</v>
          </cell>
          <cell r="O1391" t="str">
            <v>B</v>
          </cell>
          <cell r="P1391" t="str">
            <v>RAM</v>
          </cell>
        </row>
        <row r="1392">
          <cell r="A1392" t="str">
            <v>9550101</v>
          </cell>
          <cell r="B1392" t="str">
            <v>POTENTIOMETER</v>
          </cell>
          <cell r="D1392">
            <v>2</v>
          </cell>
          <cell r="N1392" t="str">
            <v>C</v>
          </cell>
          <cell r="O1392" t="str">
            <v>P</v>
          </cell>
        </row>
        <row r="1393">
          <cell r="A1393" t="str">
            <v>9550107</v>
          </cell>
          <cell r="B1393" t="str">
            <v>PVC SLEEVE, 5 mm DIA</v>
          </cell>
          <cell r="D1393">
            <v>2</v>
          </cell>
          <cell r="N1393" t="str">
            <v>OR</v>
          </cell>
          <cell r="O1393" t="str">
            <v>P</v>
          </cell>
        </row>
        <row r="1394">
          <cell r="A1394" t="str">
            <v>9610005</v>
          </cell>
          <cell r="B1394" t="str">
            <v>ASSY. HEAD LIGHT WITH PARKING - LUMAX ( E-MARKED) - EURO</v>
          </cell>
          <cell r="C1394" t="str">
            <v>RECC/C/03-04/138</v>
          </cell>
          <cell r="D1394">
            <v>2</v>
          </cell>
          <cell r="E1394">
            <v>157.86000000000001</v>
          </cell>
          <cell r="F1394" t="str">
            <v>No</v>
          </cell>
          <cell r="G1394">
            <v>16</v>
          </cell>
          <cell r="I1394">
            <v>4</v>
          </cell>
          <cell r="J1394" t="str">
            <v>Rs.</v>
          </cell>
          <cell r="K1394" t="str">
            <v>LUMAX INDUSTRIES LTD.,</v>
          </cell>
          <cell r="L1394" t="str">
            <v>SOHNA</v>
          </cell>
          <cell r="M1394" t="str">
            <v>EX-FAC</v>
          </cell>
          <cell r="N1394" t="str">
            <v>OR</v>
          </cell>
          <cell r="O1394" t="str">
            <v>B</v>
          </cell>
          <cell r="P1394" t="str">
            <v>PGD</v>
          </cell>
        </row>
        <row r="1395">
          <cell r="A1395" t="str">
            <v>9620002</v>
          </cell>
          <cell r="B1395" t="str">
            <v>LAMP ASSY. DIRECTION INDICATOR -  FRONT- LUMAX - AMBER -(E- MARKED)</v>
          </cell>
          <cell r="C1395" t="str">
            <v>RECC/C/03-04/138</v>
          </cell>
          <cell r="D1395">
            <v>2</v>
          </cell>
          <cell r="E1395">
            <v>60</v>
          </cell>
          <cell r="F1395" t="str">
            <v>No</v>
          </cell>
          <cell r="G1395">
            <v>16</v>
          </cell>
          <cell r="I1395">
            <v>4</v>
          </cell>
          <cell r="J1395" t="str">
            <v>Rs.</v>
          </cell>
          <cell r="K1395" t="str">
            <v>LUMAX INDUSTRIES LTD.,</v>
          </cell>
          <cell r="L1395" t="str">
            <v>SOHNA</v>
          </cell>
          <cell r="M1395" t="str">
            <v>EX-FAC</v>
          </cell>
          <cell r="N1395" t="str">
            <v>OR</v>
          </cell>
          <cell r="O1395" t="str">
            <v>B</v>
          </cell>
          <cell r="P1395" t="str">
            <v>BVN</v>
          </cell>
        </row>
        <row r="1396">
          <cell r="A1396" t="str">
            <v>9630101</v>
          </cell>
          <cell r="B1396" t="str">
            <v>BULB, SIDE TURN LAMP 12V,5 W</v>
          </cell>
          <cell r="D1396">
            <v>2</v>
          </cell>
          <cell r="N1396" t="str">
            <v>OB</v>
          </cell>
          <cell r="O1396" t="str">
            <v>P</v>
          </cell>
        </row>
        <row r="1397">
          <cell r="A1397" t="str">
            <v>9630102</v>
          </cell>
          <cell r="B1397" t="str">
            <v>LAMP HOUSING SIDE TURN</v>
          </cell>
          <cell r="D1397">
            <v>2</v>
          </cell>
          <cell r="N1397" t="str">
            <v>OB</v>
          </cell>
          <cell r="O1397" t="str">
            <v>P</v>
          </cell>
        </row>
        <row r="1398">
          <cell r="A1398" t="str">
            <v>9631000</v>
          </cell>
          <cell r="B1398" t="str">
            <v>LAMP, ASSY  SIDE TURN LEFT</v>
          </cell>
          <cell r="C1398" t="str">
            <v>RECC/C/03-04/136</v>
          </cell>
          <cell r="D1398">
            <v>1</v>
          </cell>
          <cell r="E1398">
            <v>19.48</v>
          </cell>
          <cell r="F1398" t="str">
            <v>No</v>
          </cell>
          <cell r="G1398">
            <v>16</v>
          </cell>
          <cell r="I1398">
            <v>4</v>
          </cell>
          <cell r="J1398" t="str">
            <v>Rs.</v>
          </cell>
          <cell r="K1398" t="str">
            <v>LUMAX INDUSTRIES LIMITED - GURGAON</v>
          </cell>
          <cell r="L1398" t="str">
            <v>GURGAON</v>
          </cell>
          <cell r="M1398" t="str">
            <v>EX-FAC</v>
          </cell>
          <cell r="N1398" t="str">
            <v>OR</v>
          </cell>
          <cell r="O1398" t="str">
            <v>P</v>
          </cell>
          <cell r="P1398" t="str">
            <v>BVN</v>
          </cell>
        </row>
        <row r="1399">
          <cell r="A1399" t="str">
            <v>9632000</v>
          </cell>
          <cell r="B1399" t="str">
            <v>LAMP, ASSY  SIDE TURN RIGHT</v>
          </cell>
          <cell r="C1399" t="str">
            <v>RECC/C/03-04/136</v>
          </cell>
          <cell r="D1399">
            <v>1</v>
          </cell>
          <cell r="E1399">
            <v>19.48</v>
          </cell>
          <cell r="F1399" t="str">
            <v>No</v>
          </cell>
          <cell r="G1399">
            <v>16</v>
          </cell>
          <cell r="I1399">
            <v>4</v>
          </cell>
          <cell r="J1399" t="str">
            <v>Rs.</v>
          </cell>
          <cell r="K1399" t="str">
            <v>LUMAX INDUSTRIES LIMITED - GURGAON</v>
          </cell>
          <cell r="L1399" t="str">
            <v>GURGAON</v>
          </cell>
          <cell r="M1399" t="str">
            <v>EX-FAC</v>
          </cell>
          <cell r="N1399" t="str">
            <v>OR</v>
          </cell>
          <cell r="O1399" t="str">
            <v>P</v>
          </cell>
          <cell r="P1399" t="str">
            <v>BVN</v>
          </cell>
        </row>
        <row r="1400">
          <cell r="A1400" t="str">
            <v>9640000</v>
          </cell>
          <cell r="B1400" t="str">
            <v>LIGHT ASSEMBLY,  LICENSE PLATE</v>
          </cell>
          <cell r="C1400" t="str">
            <v>RECC/C/03-04/136</v>
          </cell>
          <cell r="D1400">
            <v>2</v>
          </cell>
          <cell r="E1400">
            <v>42</v>
          </cell>
          <cell r="F1400" t="str">
            <v>No</v>
          </cell>
          <cell r="G1400">
            <v>16</v>
          </cell>
          <cell r="I1400">
            <v>4</v>
          </cell>
          <cell r="J1400" t="str">
            <v>Rs.</v>
          </cell>
          <cell r="K1400" t="str">
            <v>LUMAX INDUSTRIES LIMITED - GURGAON</v>
          </cell>
          <cell r="L1400" t="str">
            <v>GURGAON</v>
          </cell>
          <cell r="M1400" t="str">
            <v>EX-FAC</v>
          </cell>
          <cell r="N1400" t="str">
            <v>OR</v>
          </cell>
          <cell r="O1400" t="str">
            <v>B</v>
          </cell>
          <cell r="P1400" t="str">
            <v>PGD</v>
          </cell>
        </row>
        <row r="1401">
          <cell r="A1401" t="str">
            <v>9640101</v>
          </cell>
          <cell r="B1401" t="str">
            <v>BULB, LICENSE LIGHT, 12V, 5 W</v>
          </cell>
          <cell r="C1401" t="str">
            <v>RECC/C/03-04/136</v>
          </cell>
          <cell r="D1401">
            <v>1</v>
          </cell>
          <cell r="E1401">
            <v>42</v>
          </cell>
          <cell r="F1401" t="str">
            <v>No</v>
          </cell>
          <cell r="G1401">
            <v>16</v>
          </cell>
          <cell r="I1401">
            <v>4</v>
          </cell>
          <cell r="J1401" t="str">
            <v>Rs.</v>
          </cell>
          <cell r="K1401" t="str">
            <v>LUMAX INDUSTRIES LIMITED - GURGAON</v>
          </cell>
          <cell r="L1401" t="str">
            <v>GURGAON</v>
          </cell>
          <cell r="M1401" t="str">
            <v>EX-FAC</v>
          </cell>
          <cell r="N1401" t="str">
            <v>OR</v>
          </cell>
          <cell r="O1401" t="str">
            <v>B</v>
          </cell>
          <cell r="P1401" t="str">
            <v>PGD</v>
          </cell>
        </row>
        <row r="1402">
          <cell r="A1402" t="str">
            <v>9650101</v>
          </cell>
          <cell r="B1402" t="str">
            <v>LAMP HOLDER, 1-PIN,REAR TURN LAMP</v>
          </cell>
          <cell r="D1402">
            <v>4</v>
          </cell>
          <cell r="N1402" t="str">
            <v>OB</v>
          </cell>
          <cell r="O1402" t="str">
            <v>P</v>
          </cell>
        </row>
        <row r="1403">
          <cell r="A1403" t="str">
            <v>9650102</v>
          </cell>
          <cell r="B1403" t="str">
            <v>BULB - REAR COMBINATION 12V, 21/5W</v>
          </cell>
          <cell r="D1403">
            <v>2</v>
          </cell>
          <cell r="N1403" t="str">
            <v>OB</v>
          </cell>
          <cell r="O1403" t="str">
            <v>P</v>
          </cell>
        </row>
        <row r="1404">
          <cell r="A1404" t="str">
            <v>9650103</v>
          </cell>
          <cell r="B1404" t="str">
            <v>BULB  TURN SIGNAL  12V, 21W</v>
          </cell>
          <cell r="C1404" t="str">
            <v>RECC/C/02-03/298</v>
          </cell>
          <cell r="D1404">
            <v>2</v>
          </cell>
          <cell r="E1404">
            <v>4.75</v>
          </cell>
          <cell r="F1404" t="str">
            <v>No</v>
          </cell>
          <cell r="G1404">
            <v>8</v>
          </cell>
          <cell r="I1404">
            <v>4</v>
          </cell>
          <cell r="J1404" t="str">
            <v>Rs.</v>
          </cell>
          <cell r="K1404" t="str">
            <v>ALWAR LAMPS PVT. LTD</v>
          </cell>
          <cell r="L1404" t="str">
            <v>JAIPUR</v>
          </cell>
          <cell r="M1404" t="str">
            <v>EX-FAC</v>
          </cell>
          <cell r="N1404" t="str">
            <v>ND</v>
          </cell>
          <cell r="O1404" t="str">
            <v>B</v>
          </cell>
          <cell r="P1404" t="str">
            <v>PGD</v>
          </cell>
        </row>
        <row r="1405">
          <cell r="A1405" t="str">
            <v>9650104</v>
          </cell>
          <cell r="B1405" t="str">
            <v>LAMP HOLDER 2-PIN, REAR COMBI LAMP</v>
          </cell>
          <cell r="D1405">
            <v>2</v>
          </cell>
          <cell r="N1405" t="str">
            <v>OB</v>
          </cell>
          <cell r="O1405" t="str">
            <v>P</v>
          </cell>
        </row>
        <row r="1406">
          <cell r="A1406" t="str">
            <v>9651000</v>
          </cell>
          <cell r="B1406" t="str">
            <v>LIGHT ASSY, REAR COMBINATION-LH</v>
          </cell>
          <cell r="C1406" t="str">
            <v>RECC/C/03-04/160</v>
          </cell>
          <cell r="D1406">
            <v>1</v>
          </cell>
          <cell r="E1406">
            <v>71.11</v>
          </cell>
          <cell r="F1406" t="str">
            <v>No</v>
          </cell>
          <cell r="G1406">
            <v>16</v>
          </cell>
          <cell r="I1406">
            <v>4</v>
          </cell>
          <cell r="J1406" t="str">
            <v>Rs.</v>
          </cell>
          <cell r="K1406" t="str">
            <v>FIEM AUTO (P) LTD</v>
          </cell>
          <cell r="L1406" t="str">
            <v>BANGALORE</v>
          </cell>
          <cell r="M1406" t="str">
            <v>EX-FAC</v>
          </cell>
          <cell r="N1406" t="str">
            <v>OR</v>
          </cell>
          <cell r="O1406" t="str">
            <v>B</v>
          </cell>
          <cell r="P1406" t="str">
            <v>BVN</v>
          </cell>
        </row>
        <row r="1407">
          <cell r="A1407" t="str">
            <v>9652000</v>
          </cell>
          <cell r="B1407" t="str">
            <v>LIGHT ASSY, REAR COMBINATION-RH</v>
          </cell>
          <cell r="C1407" t="str">
            <v>RECC/C/03-04/160</v>
          </cell>
          <cell r="D1407">
            <v>1</v>
          </cell>
          <cell r="E1407">
            <v>71.11</v>
          </cell>
          <cell r="F1407" t="str">
            <v>No</v>
          </cell>
          <cell r="G1407">
            <v>16</v>
          </cell>
          <cell r="I1407">
            <v>4</v>
          </cell>
          <cell r="J1407" t="str">
            <v>Rs.</v>
          </cell>
          <cell r="K1407" t="str">
            <v>FIEM AUTO (P) LTD</v>
          </cell>
          <cell r="L1407" t="str">
            <v>BANGALORE</v>
          </cell>
          <cell r="M1407" t="str">
            <v>EX-FAC</v>
          </cell>
          <cell r="N1407" t="str">
            <v>OR</v>
          </cell>
          <cell r="O1407" t="str">
            <v>B</v>
          </cell>
          <cell r="P1407" t="str">
            <v>BVN</v>
          </cell>
        </row>
        <row r="1408">
          <cell r="A1408" t="str">
            <v>9661000</v>
          </cell>
          <cell r="B1408" t="str">
            <v>LIGHT ASSY, REAR TURN-LH</v>
          </cell>
          <cell r="C1408" t="str">
            <v>RECC/C/03-04/160</v>
          </cell>
          <cell r="D1408">
            <v>1</v>
          </cell>
          <cell r="E1408">
            <v>49.08</v>
          </cell>
          <cell r="F1408" t="str">
            <v>No</v>
          </cell>
          <cell r="G1408">
            <v>16</v>
          </cell>
          <cell r="I1408">
            <v>4</v>
          </cell>
          <cell r="J1408" t="str">
            <v>Rs.</v>
          </cell>
          <cell r="K1408" t="str">
            <v>FIEM AUTO (P) LTD</v>
          </cell>
          <cell r="L1408" t="str">
            <v>BANGALORE</v>
          </cell>
          <cell r="M1408" t="str">
            <v>EX-FAC</v>
          </cell>
          <cell r="N1408" t="str">
            <v>OR</v>
          </cell>
          <cell r="O1408" t="str">
            <v>B</v>
          </cell>
          <cell r="P1408" t="str">
            <v>BVN</v>
          </cell>
        </row>
        <row r="1409">
          <cell r="A1409" t="str">
            <v>9662000</v>
          </cell>
          <cell r="B1409" t="str">
            <v>LIGHT ASSY, REAR TURN-RH</v>
          </cell>
          <cell r="C1409" t="str">
            <v>RECC/C/03-04/160</v>
          </cell>
          <cell r="D1409">
            <v>1</v>
          </cell>
          <cell r="E1409">
            <v>49.08</v>
          </cell>
          <cell r="F1409" t="str">
            <v>No</v>
          </cell>
          <cell r="G1409">
            <v>16</v>
          </cell>
          <cell r="I1409">
            <v>4</v>
          </cell>
          <cell r="J1409" t="str">
            <v>Rs.</v>
          </cell>
          <cell r="K1409" t="str">
            <v>FIEM AUTO (P) LTD</v>
          </cell>
          <cell r="L1409" t="str">
            <v>BANGALORE</v>
          </cell>
          <cell r="M1409" t="str">
            <v>EX-FAC</v>
          </cell>
          <cell r="N1409" t="str">
            <v>OR</v>
          </cell>
          <cell r="O1409" t="str">
            <v>B</v>
          </cell>
          <cell r="P1409" t="str">
            <v>BVN</v>
          </cell>
        </row>
        <row r="1410">
          <cell r="A1410" t="str">
            <v>9670000</v>
          </cell>
          <cell r="B1410" t="str">
            <v>LIGHT ASSEMBLY, BACKUP</v>
          </cell>
          <cell r="C1410" t="str">
            <v>RECC/C/03-04/136</v>
          </cell>
          <cell r="D1410">
            <v>2</v>
          </cell>
          <cell r="E1410">
            <v>44</v>
          </cell>
          <cell r="F1410" t="str">
            <v>No</v>
          </cell>
          <cell r="G1410">
            <v>16</v>
          </cell>
          <cell r="I1410">
            <v>4</v>
          </cell>
          <cell r="J1410" t="str">
            <v>Rs.</v>
          </cell>
          <cell r="K1410" t="str">
            <v>LUMAX INDUSTRIES LIMITED - GURGAON</v>
          </cell>
          <cell r="L1410" t="str">
            <v>GURGAON</v>
          </cell>
          <cell r="M1410" t="str">
            <v>EX-FAC</v>
          </cell>
          <cell r="N1410" t="str">
            <v>OR</v>
          </cell>
          <cell r="O1410" t="str">
            <v>B</v>
          </cell>
          <cell r="P1410" t="str">
            <v>PGD</v>
          </cell>
        </row>
        <row r="1411">
          <cell r="A1411" t="str">
            <v>9670101</v>
          </cell>
          <cell r="B1411" t="str">
            <v>BULB, BACKUP LIGHT, 12V,5W</v>
          </cell>
          <cell r="C1411" t="str">
            <v>RECC/C/02-03/481</v>
          </cell>
          <cell r="D1411">
            <v>1</v>
          </cell>
          <cell r="E1411">
            <v>3</v>
          </cell>
          <cell r="F1411" t="str">
            <v>No</v>
          </cell>
          <cell r="G1411">
            <v>8</v>
          </cell>
          <cell r="I1411">
            <v>4</v>
          </cell>
          <cell r="J1411" t="str">
            <v>Rs.</v>
          </cell>
          <cell r="K1411" t="str">
            <v>LUXPAL MINIATURE BULB INDUSTRIES</v>
          </cell>
          <cell r="L1411" t="str">
            <v>JAIPUR</v>
          </cell>
          <cell r="M1411" t="str">
            <v>EX-FAC</v>
          </cell>
          <cell r="N1411" t="str">
            <v>OR</v>
          </cell>
          <cell r="O1411" t="str">
            <v>B</v>
          </cell>
          <cell r="P1411" t="str">
            <v>PGD</v>
          </cell>
        </row>
        <row r="1412">
          <cell r="A1412" t="str">
            <v>9680001</v>
          </cell>
          <cell r="B1412" t="str">
            <v>ELECTRICAL  ASSY, DOME LIGHT</v>
          </cell>
          <cell r="D1412">
            <v>1</v>
          </cell>
          <cell r="N1412" t="str">
            <v>A</v>
          </cell>
          <cell r="O1412" t="str">
            <v>M</v>
          </cell>
        </row>
        <row r="1413">
          <cell r="A1413" t="str">
            <v>9680020</v>
          </cell>
          <cell r="B1413" t="str">
            <v>SWITCH ASSY, KEY</v>
          </cell>
          <cell r="C1413" t="str">
            <v>RECC/C/02-03/146</v>
          </cell>
          <cell r="D1413">
            <v>1</v>
          </cell>
          <cell r="E1413">
            <v>92</v>
          </cell>
          <cell r="F1413" t="str">
            <v>No</v>
          </cell>
          <cell r="G1413">
            <v>16</v>
          </cell>
          <cell r="I1413">
            <v>4</v>
          </cell>
          <cell r="J1413" t="str">
            <v>Rs.</v>
          </cell>
          <cell r="K1413" t="str">
            <v>SANDAR LOCKING DEVICES LTD.</v>
          </cell>
          <cell r="L1413" t="str">
            <v>GURGAON</v>
          </cell>
          <cell r="M1413" t="str">
            <v>EX-FAC</v>
          </cell>
          <cell r="N1413" t="str">
            <v>OR</v>
          </cell>
          <cell r="O1413" t="str">
            <v>P</v>
          </cell>
        </row>
        <row r="1414">
          <cell r="A1414" t="str">
            <v>9680025</v>
          </cell>
          <cell r="B1414" t="str">
            <v xml:space="preserve"> SWITCH ASSY ,FENR</v>
          </cell>
          <cell r="C1414" t="str">
            <v>RECC/C/02-03/317</v>
          </cell>
          <cell r="D1414">
            <v>1</v>
          </cell>
          <cell r="E1414">
            <v>3.44</v>
          </cell>
          <cell r="F1414" t="str">
            <v>No</v>
          </cell>
          <cell r="G1414">
            <v>16</v>
          </cell>
          <cell r="I1414">
            <v>4</v>
          </cell>
          <cell r="J1414" t="str">
            <v>Rs.</v>
          </cell>
          <cell r="K1414" t="str">
            <v>SYLEA AUTOMOTIVE (INDIA) LTD</v>
          </cell>
          <cell r="L1414" t="str">
            <v>TIRUVALLUR</v>
          </cell>
          <cell r="M1414" t="str">
            <v>EX-FAC</v>
          </cell>
          <cell r="N1414" t="str">
            <v>A</v>
          </cell>
          <cell r="O1414" t="str">
            <v>B</v>
          </cell>
          <cell r="P1414" t="str">
            <v>RAM</v>
          </cell>
        </row>
        <row r="1415">
          <cell r="A1415" t="str">
            <v>968002559</v>
          </cell>
          <cell r="B1415" t="str">
            <v>HARNESS FNER W/O SWITCH</v>
          </cell>
          <cell r="D1415">
            <v>1</v>
          </cell>
          <cell r="N1415" t="str">
            <v>ND</v>
          </cell>
          <cell r="O1415" t="str">
            <v>B</v>
          </cell>
          <cell r="P1415" t="str">
            <v>NK</v>
          </cell>
        </row>
        <row r="1416">
          <cell r="A1416" t="str">
            <v>9680030</v>
          </cell>
          <cell r="B1416" t="str">
            <v>PCB FNER ASSEMBLY</v>
          </cell>
          <cell r="C1416" t="str">
            <v>RECC/C/02-03/250</v>
          </cell>
          <cell r="D1416">
            <v>1</v>
          </cell>
          <cell r="E1416">
            <v>65</v>
          </cell>
          <cell r="F1416" t="str">
            <v>No</v>
          </cell>
          <cell r="G1416">
            <v>0</v>
          </cell>
          <cell r="I1416">
            <v>4</v>
          </cell>
          <cell r="J1416" t="str">
            <v>Rs.</v>
          </cell>
          <cell r="K1416" t="str">
            <v>BAHN AUTOMATION PVT LTD</v>
          </cell>
          <cell r="L1416" t="str">
            <v>BANGALORE</v>
          </cell>
          <cell r="M1416" t="str">
            <v>EX-FAC</v>
          </cell>
          <cell r="N1416" t="str">
            <v>OR</v>
          </cell>
          <cell r="O1416" t="str">
            <v>B</v>
          </cell>
          <cell r="P1416" t="str">
            <v>NK</v>
          </cell>
        </row>
        <row r="1417">
          <cell r="A1417" t="str">
            <v>9680101</v>
          </cell>
          <cell r="B1417" t="str">
            <v>DOME LIGHT</v>
          </cell>
          <cell r="C1417" t="str">
            <v>RECC/C/03-04/156</v>
          </cell>
          <cell r="D1417">
            <v>1</v>
          </cell>
          <cell r="E1417">
            <v>63</v>
          </cell>
          <cell r="F1417" t="str">
            <v>No</v>
          </cell>
          <cell r="G1417">
            <v>16</v>
          </cell>
          <cell r="I1417">
            <v>4</v>
          </cell>
          <cell r="J1417" t="str">
            <v>Rs.</v>
          </cell>
          <cell r="K1417" t="str">
            <v>MINDA INDUSTRIES LIMITED</v>
          </cell>
          <cell r="L1417" t="str">
            <v>SONIPAT</v>
          </cell>
          <cell r="M1417" t="str">
            <v>EX-FAC</v>
          </cell>
          <cell r="N1417" t="str">
            <v>OR</v>
          </cell>
          <cell r="O1417" t="str">
            <v>B</v>
          </cell>
          <cell r="P1417" t="str">
            <v>RAM</v>
          </cell>
        </row>
        <row r="1418">
          <cell r="A1418" t="str">
            <v>9680102</v>
          </cell>
          <cell r="B1418" t="str">
            <v>BULB, DOME LIGHT, 12V, 5W</v>
          </cell>
          <cell r="C1418" t="str">
            <v>RECC/C/02-03/545</v>
          </cell>
          <cell r="D1418">
            <v>1</v>
          </cell>
          <cell r="E1418">
            <v>2.5</v>
          </cell>
          <cell r="F1418" t="str">
            <v>No</v>
          </cell>
          <cell r="G1418">
            <v>8</v>
          </cell>
          <cell r="I1418">
            <v>4</v>
          </cell>
          <cell r="J1418" t="str">
            <v>Rs.</v>
          </cell>
          <cell r="K1418" t="str">
            <v>LUXPAL MINIATURE BULB INDUSTRIES</v>
          </cell>
          <cell r="L1418" t="str">
            <v>JAIPUR</v>
          </cell>
          <cell r="M1418" t="str">
            <v>EX-FAC</v>
          </cell>
          <cell r="N1418" t="str">
            <v>OR</v>
          </cell>
          <cell r="O1418" t="str">
            <v>P</v>
          </cell>
        </row>
        <row r="1419">
          <cell r="A1419" t="str">
            <v>9680103</v>
          </cell>
          <cell r="B1419" t="str">
            <v>LED - 5 mm CLEAR GREEN</v>
          </cell>
          <cell r="D1419">
            <v>4</v>
          </cell>
          <cell r="N1419" t="str">
            <v>OR</v>
          </cell>
          <cell r="O1419" t="str">
            <v>P</v>
          </cell>
        </row>
        <row r="1420">
          <cell r="A1420" t="str">
            <v>9680104</v>
          </cell>
          <cell r="B1420" t="str">
            <v>RESISTOR 680 OHMS, 0.5 W</v>
          </cell>
          <cell r="D1420">
            <v>1</v>
          </cell>
          <cell r="N1420" t="str">
            <v>OR</v>
          </cell>
          <cell r="O1420" t="str">
            <v>P</v>
          </cell>
        </row>
        <row r="1421">
          <cell r="A1421" t="str">
            <v>9680105</v>
          </cell>
          <cell r="B1421" t="str">
            <v>CYLINDER - IGNITION SWITCH</v>
          </cell>
          <cell r="D1421">
            <v>1</v>
          </cell>
          <cell r="N1421" t="str">
            <v>OR</v>
          </cell>
          <cell r="O1421" t="str">
            <v>P</v>
          </cell>
        </row>
        <row r="1422">
          <cell r="A1422" t="str">
            <v>9680120</v>
          </cell>
          <cell r="B1422" t="str">
            <v>KEY  SWITCH/ IGNITION SWITCH)</v>
          </cell>
          <cell r="D1422">
            <v>1</v>
          </cell>
          <cell r="N1422" t="str">
            <v>OB</v>
          </cell>
          <cell r="O1422" t="str">
            <v>P</v>
          </cell>
        </row>
        <row r="1423">
          <cell r="A1423" t="str">
            <v>9680125</v>
          </cell>
          <cell r="B1423" t="str">
            <v>FENR SWITCH</v>
          </cell>
          <cell r="C1423" t="str">
            <v>RECC/C/03-04/242</v>
          </cell>
          <cell r="D1423">
            <v>2</v>
          </cell>
          <cell r="E1423">
            <v>196</v>
          </cell>
          <cell r="F1423" t="str">
            <v>No</v>
          </cell>
          <cell r="G1423">
            <v>16</v>
          </cell>
          <cell r="I1423">
            <v>4</v>
          </cell>
          <cell r="J1423" t="str">
            <v>Rs.</v>
          </cell>
          <cell r="K1423" t="str">
            <v>VEER ELECTRIC STORES</v>
          </cell>
          <cell r="L1423" t="str">
            <v>BANGALORE</v>
          </cell>
          <cell r="M1423" t="str">
            <v>EX-FAC</v>
          </cell>
          <cell r="N1423" t="str">
            <v>B</v>
          </cell>
          <cell r="O1423" t="str">
            <v>B</v>
          </cell>
          <cell r="P1423" t="str">
            <v>NK</v>
          </cell>
        </row>
        <row r="1424">
          <cell r="A1424" t="str">
            <v>9680130</v>
          </cell>
          <cell r="B1424" t="str">
            <v>PCB FENR REAR ILLUMINATION</v>
          </cell>
          <cell r="D1424">
            <v>1</v>
          </cell>
          <cell r="N1424" t="str">
            <v>A</v>
          </cell>
          <cell r="O1424" t="str">
            <v>P</v>
          </cell>
        </row>
        <row r="1425">
          <cell r="A1425" t="str">
            <v>9700030</v>
          </cell>
          <cell r="B1425" t="str">
            <v>CHIME ASSY</v>
          </cell>
          <cell r="C1425" t="str">
            <v>RECC/C/02-03/230</v>
          </cell>
          <cell r="D1425">
            <v>1</v>
          </cell>
          <cell r="E1425">
            <v>20</v>
          </cell>
          <cell r="F1425" t="str">
            <v>No</v>
          </cell>
          <cell r="G1425">
            <v>0</v>
          </cell>
          <cell r="I1425">
            <v>4</v>
          </cell>
          <cell r="J1425" t="str">
            <v>Rs.</v>
          </cell>
          <cell r="K1425" t="str">
            <v>STAR ENGINEERS</v>
          </cell>
          <cell r="L1425" t="str">
            <v>PUNE</v>
          </cell>
          <cell r="M1425" t="str">
            <v>EX-FAC</v>
          </cell>
          <cell r="N1425" t="str">
            <v>A</v>
          </cell>
          <cell r="O1425" t="str">
            <v>B</v>
          </cell>
          <cell r="P1425" t="str">
            <v>NK</v>
          </cell>
        </row>
        <row r="1426">
          <cell r="A1426" t="str">
            <v>9700040</v>
          </cell>
          <cell r="B1426" t="str">
            <v>DOOR SWITCH ASSY</v>
          </cell>
          <cell r="C1426" t="str">
            <v>RECC/C/03-04/162</v>
          </cell>
          <cell r="D1426">
            <v>1</v>
          </cell>
          <cell r="E1426">
            <v>32</v>
          </cell>
          <cell r="F1426" t="str">
            <v>No</v>
          </cell>
          <cell r="G1426">
            <v>16</v>
          </cell>
          <cell r="I1426">
            <v>4</v>
          </cell>
          <cell r="J1426" t="str">
            <v>Rs.</v>
          </cell>
          <cell r="K1426" t="str">
            <v>SHUTHAM ELECTRIC LTD</v>
          </cell>
          <cell r="L1426" t="str">
            <v>PUNE</v>
          </cell>
          <cell r="M1426" t="str">
            <v>EX-FAC</v>
          </cell>
          <cell r="N1426" t="str">
            <v>B</v>
          </cell>
          <cell r="O1426" t="str">
            <v>B</v>
          </cell>
          <cell r="P1426" t="str">
            <v>RAM</v>
          </cell>
        </row>
        <row r="1427">
          <cell r="A1427" t="str">
            <v>9700060</v>
          </cell>
          <cell r="B1427" t="str">
            <v>ASSY ANTENNAE - STEREO SYSTEM</v>
          </cell>
          <cell r="C1427" t="str">
            <v>RECC/C/03-04/12</v>
          </cell>
          <cell r="D1427">
            <v>1</v>
          </cell>
          <cell r="E1427">
            <v>135</v>
          </cell>
          <cell r="F1427" t="str">
            <v>No</v>
          </cell>
          <cell r="G1427">
            <v>16</v>
          </cell>
          <cell r="I1427">
            <v>4</v>
          </cell>
          <cell r="J1427" t="str">
            <v>Rs.</v>
          </cell>
          <cell r="K1427" t="str">
            <v>EMSONS RADIO CORPORATION</v>
          </cell>
          <cell r="L1427" t="str">
            <v>NEW DELHI</v>
          </cell>
          <cell r="M1427" t="str">
            <v>EX-FAC</v>
          </cell>
          <cell r="N1427" t="str">
            <v>OR</v>
          </cell>
          <cell r="O1427" t="str">
            <v>B</v>
          </cell>
          <cell r="P1427" t="str">
            <v>GR</v>
          </cell>
        </row>
        <row r="1428">
          <cell r="A1428" t="str">
            <v>9700110</v>
          </cell>
          <cell r="B1428" t="str">
            <v>HORN</v>
          </cell>
          <cell r="C1428" t="str">
            <v>RECC/C/03-04/159</v>
          </cell>
          <cell r="D1428">
            <v>1</v>
          </cell>
          <cell r="E1428">
            <v>70</v>
          </cell>
          <cell r="F1428" t="str">
            <v>No</v>
          </cell>
          <cell r="G1428">
            <v>16</v>
          </cell>
          <cell r="I1428">
            <v>4</v>
          </cell>
          <cell r="J1428" t="str">
            <v>Rs.</v>
          </cell>
          <cell r="K1428" t="str">
            <v>ADDON ENGINEERING PVT LIMITED</v>
          </cell>
          <cell r="L1428" t="str">
            <v>BANGALORE</v>
          </cell>
          <cell r="M1428" t="str">
            <v>DEL-RECC</v>
          </cell>
          <cell r="N1428" t="str">
            <v>A</v>
          </cell>
          <cell r="O1428" t="str">
            <v>B</v>
          </cell>
          <cell r="P1428" t="str">
            <v>RAM</v>
          </cell>
        </row>
        <row r="1429">
          <cell r="A1429" t="str">
            <v>9700130</v>
          </cell>
          <cell r="B1429" t="str">
            <v>CHIME, 12V</v>
          </cell>
          <cell r="D1429">
            <v>1</v>
          </cell>
          <cell r="N1429" t="str">
            <v>OR</v>
          </cell>
          <cell r="O1429" t="str">
            <v>P</v>
          </cell>
        </row>
        <row r="1430">
          <cell r="A1430" t="str">
            <v>9700131</v>
          </cell>
          <cell r="B1430" t="str">
            <v>RESISTOR, 8.2 K-OHM, 0.25 W</v>
          </cell>
          <cell r="D1430">
            <v>1</v>
          </cell>
          <cell r="N1430" t="str">
            <v>OB</v>
          </cell>
          <cell r="O1430" t="str">
            <v>P</v>
          </cell>
        </row>
        <row r="1431">
          <cell r="A1431" t="str">
            <v>9700140</v>
          </cell>
          <cell r="B1431" t="str">
            <v>DOOR SWITCH</v>
          </cell>
          <cell r="D1431">
            <v>1</v>
          </cell>
          <cell r="N1431" t="str">
            <v>OR</v>
          </cell>
          <cell r="O1431" t="str">
            <v>P</v>
          </cell>
        </row>
        <row r="1432">
          <cell r="A1432" t="str">
            <v>9700161</v>
          </cell>
          <cell r="B1432" t="str">
            <v>BASE UNIT - ANTENNAE</v>
          </cell>
          <cell r="D1432">
            <v>1</v>
          </cell>
          <cell r="N1432" t="str">
            <v>OR</v>
          </cell>
          <cell r="O1432" t="str">
            <v>P</v>
          </cell>
        </row>
        <row r="1433">
          <cell r="A1433" t="str">
            <v>9700162</v>
          </cell>
          <cell r="B1433" t="str">
            <v>STEM - ANTENNAE</v>
          </cell>
          <cell r="D1433">
            <v>1</v>
          </cell>
          <cell r="N1433" t="str">
            <v>OR</v>
          </cell>
          <cell r="O1433" t="str">
            <v>P</v>
          </cell>
        </row>
        <row r="1434">
          <cell r="A1434" t="str">
            <v>9700163</v>
          </cell>
          <cell r="B1434" t="str">
            <v>RUBBER GROMMET - BASE UNIT - ANTENNAE</v>
          </cell>
          <cell r="D1434">
            <v>1</v>
          </cell>
          <cell r="N1434" t="str">
            <v>OR</v>
          </cell>
          <cell r="O1434" t="str">
            <v>P</v>
          </cell>
        </row>
        <row r="1435">
          <cell r="A1435" t="str">
            <v>9700164</v>
          </cell>
          <cell r="B1435" t="str">
            <v>CABLE - ANTENNAE</v>
          </cell>
          <cell r="C1435" t="str">
            <v>RECC/C/02-03/38</v>
          </cell>
          <cell r="D1435">
            <v>1</v>
          </cell>
          <cell r="E1435">
            <v>80</v>
          </cell>
          <cell r="F1435" t="str">
            <v>No</v>
          </cell>
          <cell r="G1435">
            <v>16</v>
          </cell>
          <cell r="I1435">
            <v>4</v>
          </cell>
          <cell r="J1435" t="str">
            <v>Rs.</v>
          </cell>
          <cell r="K1435" t="str">
            <v>NIPPON AUDIOTRONIX LTD.</v>
          </cell>
          <cell r="L1435" t="str">
            <v>NOIDA</v>
          </cell>
          <cell r="M1435" t="str">
            <v>EX-FAC</v>
          </cell>
          <cell r="N1435" t="str">
            <v>OR</v>
          </cell>
          <cell r="O1435" t="str">
            <v>P</v>
          </cell>
        </row>
        <row r="1436">
          <cell r="A1436" t="str">
            <v>9700165</v>
          </cell>
          <cell r="B1436" t="str">
            <v>SCREW - ANTENNAE MTG</v>
          </cell>
          <cell r="D1436">
            <v>1</v>
          </cell>
          <cell r="N1436" t="str">
            <v>OR</v>
          </cell>
          <cell r="O1436" t="str">
            <v>P</v>
          </cell>
        </row>
        <row r="1437">
          <cell r="A1437" t="str">
            <v>9700182</v>
          </cell>
          <cell r="B1437" t="str">
            <v>BRKT - STEREO SUPPORT</v>
          </cell>
          <cell r="C1437" t="str">
            <v>RECC/C/03-04/214</v>
          </cell>
          <cell r="D1437">
            <v>1</v>
          </cell>
          <cell r="E1437">
            <v>6.2</v>
          </cell>
          <cell r="F1437" t="str">
            <v>No</v>
          </cell>
          <cell r="G1437">
            <v>0</v>
          </cell>
          <cell r="I1437">
            <v>4</v>
          </cell>
          <cell r="J1437" t="str">
            <v>Rs.</v>
          </cell>
          <cell r="K1437" t="str">
            <v>ALPHA SYSTEMS</v>
          </cell>
          <cell r="L1437" t="str">
            <v>BANGALORE</v>
          </cell>
          <cell r="M1437" t="str">
            <v>EX-FAC</v>
          </cell>
          <cell r="N1437" t="str">
            <v>A</v>
          </cell>
          <cell r="O1437" t="str">
            <v>B</v>
          </cell>
          <cell r="P1437" t="str">
            <v>GR</v>
          </cell>
        </row>
        <row r="1438">
          <cell r="A1438" t="str">
            <v>9910103</v>
          </cell>
          <cell r="B1438" t="str">
            <v>Blade Fuse - 3A (Spare)</v>
          </cell>
          <cell r="C1438" t="str">
            <v>RECC/C/03-04/196</v>
          </cell>
          <cell r="D1438">
            <v>9</v>
          </cell>
          <cell r="E1438">
            <v>3.25</v>
          </cell>
          <cell r="F1438" t="str">
            <v>No</v>
          </cell>
          <cell r="G1438">
            <v>16</v>
          </cell>
          <cell r="I1438">
            <v>4</v>
          </cell>
          <cell r="J1438" t="str">
            <v>Rs.</v>
          </cell>
          <cell r="K1438" t="str">
            <v>SYLEA AUTOMOTIVE (INDIA) LTD</v>
          </cell>
          <cell r="L1438" t="str">
            <v>TIRUVALLUR</v>
          </cell>
          <cell r="M1438" t="str">
            <v>EX-FAC</v>
          </cell>
          <cell r="N1438" t="str">
            <v>OR</v>
          </cell>
          <cell r="O1438" t="str">
            <v>B</v>
          </cell>
          <cell r="P1438" t="str">
            <v>PGD</v>
          </cell>
        </row>
        <row r="1439">
          <cell r="A1439" t="str">
            <v>9910140</v>
          </cell>
          <cell r="B1439" t="str">
            <v>FUSE - 40 A -LARGE (Maxifuse) (SPARE)</v>
          </cell>
          <cell r="C1439" t="str">
            <v>RECC/C/03-04/196</v>
          </cell>
          <cell r="D1439">
            <v>1</v>
          </cell>
          <cell r="E1439">
            <v>10.55</v>
          </cell>
          <cell r="F1439" t="str">
            <v>No</v>
          </cell>
          <cell r="G1439">
            <v>16</v>
          </cell>
          <cell r="I1439">
            <v>4</v>
          </cell>
          <cell r="J1439" t="str">
            <v>Rs.</v>
          </cell>
          <cell r="K1439" t="str">
            <v>SYLEA AUTOMOTIVE (INDIA) LTD</v>
          </cell>
          <cell r="L1439" t="str">
            <v>TIRUVALLUR</v>
          </cell>
          <cell r="M1439" t="str">
            <v>EX-FAC</v>
          </cell>
          <cell r="N1439" t="str">
            <v>OR</v>
          </cell>
          <cell r="O1439" t="str">
            <v>B</v>
          </cell>
          <cell r="P1439" t="str">
            <v>GR</v>
          </cell>
        </row>
        <row r="1440">
          <cell r="A1440" t="str">
            <v>RAAAZ001</v>
          </cell>
          <cell r="B1440" t="str">
            <v>LLDPE (M) Rotomoulding pulverised _x000D_
color: Grey, mesh size of 30. UV _x000D_
stabilized</v>
          </cell>
          <cell r="C1440" t="str">
            <v>RECC/C/02-03/291</v>
          </cell>
          <cell r="D1440">
            <v>15</v>
          </cell>
          <cell r="E1440">
            <v>101.25</v>
          </cell>
          <cell r="F1440" t="str">
            <v>Kg</v>
          </cell>
          <cell r="G1440">
            <v>16</v>
          </cell>
          <cell r="I1440">
            <v>4</v>
          </cell>
          <cell r="J1440" t="str">
            <v>Rs.</v>
          </cell>
          <cell r="K1440" t="str">
            <v>PLASTICHEMIX INDUSTRIES</v>
          </cell>
          <cell r="L1440" t="str">
            <v>VADODARA</v>
          </cell>
          <cell r="M1440" t="str">
            <v>EX-FAC</v>
          </cell>
          <cell r="N1440" t="str">
            <v>ND</v>
          </cell>
          <cell r="O1440" t="str">
            <v>B</v>
          </cell>
          <cell r="P1440" t="str">
            <v>NK</v>
          </cell>
        </row>
        <row r="1441">
          <cell r="A1441" t="str">
            <v>RABAA001</v>
          </cell>
          <cell r="B1441" t="str">
            <v>ABS Natural Colour SE32 (M) Grade Plain Sheets SIZE: 1260 X 1110 X 4.5mm</v>
          </cell>
          <cell r="C1441" t="str">
            <v>RECC/C/02-03/630</v>
          </cell>
          <cell r="D1441">
            <v>1.1499999999999999</v>
          </cell>
          <cell r="E1441">
            <v>107</v>
          </cell>
          <cell r="F1441" t="str">
            <v>Kg</v>
          </cell>
          <cell r="G1441">
            <v>16</v>
          </cell>
          <cell r="I1441">
            <v>4</v>
          </cell>
          <cell r="J1441" t="str">
            <v>Rs.</v>
          </cell>
          <cell r="K1441" t="str">
            <v>CHAMPAK PLASTICS PVT. LTD.</v>
          </cell>
          <cell r="L1441" t="str">
            <v>MUMBAI</v>
          </cell>
          <cell r="M1441" t="str">
            <v>EX-FAC</v>
          </cell>
          <cell r="N1441" t="str">
            <v>ND</v>
          </cell>
          <cell r="O1441" t="str">
            <v>B</v>
          </cell>
          <cell r="P1441" t="str">
            <v>NK</v>
          </cell>
        </row>
        <row r="1442">
          <cell r="A1442" t="str">
            <v>RABAA002</v>
          </cell>
          <cell r="B1442" t="str">
            <v>ABS Natural Colour SE32 (M) Grade Plain Sheets SIZE: 1500 X 930 X 4.2mm</v>
          </cell>
          <cell r="C1442" t="str">
            <v>RECC/C/02-03/630</v>
          </cell>
          <cell r="D1442">
            <v>4</v>
          </cell>
          <cell r="E1442">
            <v>107</v>
          </cell>
          <cell r="F1442" t="str">
            <v>Kg</v>
          </cell>
          <cell r="G1442">
            <v>16</v>
          </cell>
          <cell r="I1442">
            <v>4</v>
          </cell>
          <cell r="J1442" t="str">
            <v>Rs.</v>
          </cell>
          <cell r="K1442" t="str">
            <v>CHAMPAK PLASTICS PVT. LTD.</v>
          </cell>
          <cell r="L1442" t="str">
            <v>MUMBAI</v>
          </cell>
          <cell r="M1442" t="str">
            <v>EX-FAC</v>
          </cell>
          <cell r="N1442" t="str">
            <v>ND</v>
          </cell>
          <cell r="O1442" t="str">
            <v>B</v>
          </cell>
          <cell r="P1442" t="str">
            <v>NK</v>
          </cell>
        </row>
        <row r="1443">
          <cell r="A1443" t="str">
            <v>RABAA003</v>
          </cell>
          <cell r="B1443" t="str">
            <v>ABS Natural Colour SE32 (M) Grade Plain Sheets  SIZE: 1450 X 1110 X 4.2mm</v>
          </cell>
          <cell r="C1443" t="str">
            <v>RECC/C/02-03/630</v>
          </cell>
          <cell r="D1443">
            <v>2</v>
          </cell>
          <cell r="E1443">
            <v>107</v>
          </cell>
          <cell r="F1443" t="str">
            <v>Kg</v>
          </cell>
          <cell r="G1443">
            <v>16</v>
          </cell>
          <cell r="I1443">
            <v>4</v>
          </cell>
          <cell r="J1443" t="str">
            <v>Rs.</v>
          </cell>
          <cell r="K1443" t="str">
            <v>CHAMPAK PLASTICS PVT. LTD.</v>
          </cell>
          <cell r="L1443" t="str">
            <v>MUMBAI</v>
          </cell>
          <cell r="M1443" t="str">
            <v>EX-FAC</v>
          </cell>
          <cell r="N1443" t="str">
            <v>ND</v>
          </cell>
          <cell r="O1443" t="str">
            <v>B</v>
          </cell>
          <cell r="P1443" t="str">
            <v>NK</v>
          </cell>
        </row>
        <row r="1444">
          <cell r="A1444" t="str">
            <v>RABAA004</v>
          </cell>
          <cell r="B1444" t="str">
            <v>ABS Natural Colour SE32 (M) Grade Plain Sheets SIZE: 2060 X 930 X 4.5mm</v>
          </cell>
          <cell r="C1444" t="str">
            <v>RECC/C/02-03/630</v>
          </cell>
          <cell r="D1444">
            <v>2</v>
          </cell>
          <cell r="E1444">
            <v>107</v>
          </cell>
          <cell r="F1444" t="str">
            <v>Kg</v>
          </cell>
          <cell r="G1444">
            <v>16</v>
          </cell>
          <cell r="I1444">
            <v>4</v>
          </cell>
          <cell r="J1444" t="str">
            <v>Rs.</v>
          </cell>
          <cell r="K1444" t="str">
            <v>CHAMPAK PLASTICS PVT. LTD.</v>
          </cell>
          <cell r="L1444" t="str">
            <v>MUMBAI</v>
          </cell>
          <cell r="M1444" t="str">
            <v>EX-FAC</v>
          </cell>
          <cell r="N1444" t="str">
            <v>ND</v>
          </cell>
          <cell r="O1444" t="str">
            <v>B</v>
          </cell>
          <cell r="P1444" t="str">
            <v>NK</v>
          </cell>
        </row>
        <row r="1445">
          <cell r="A1445" t="str">
            <v>RABAA005</v>
          </cell>
          <cell r="B1445" t="str">
            <v>ABS Natural Colour SE32 (M) Grade Plain Sheets SIZE 1910 X 1110 X 4.2mm</v>
          </cell>
          <cell r="C1445" t="str">
            <v>RECC/C/02-03/630</v>
          </cell>
          <cell r="D1445">
            <v>7.02</v>
          </cell>
          <cell r="E1445">
            <v>107</v>
          </cell>
          <cell r="F1445" t="str">
            <v>Kg</v>
          </cell>
          <cell r="G1445">
            <v>16</v>
          </cell>
          <cell r="I1445">
            <v>4</v>
          </cell>
          <cell r="J1445" t="str">
            <v>Rs.</v>
          </cell>
          <cell r="K1445" t="str">
            <v>CHAMPAK PLASTICS PVT. LTD.</v>
          </cell>
          <cell r="L1445" t="str">
            <v>MUMBAI</v>
          </cell>
          <cell r="M1445" t="str">
            <v>EX-FAC</v>
          </cell>
          <cell r="N1445" t="str">
            <v>ND</v>
          </cell>
          <cell r="O1445" t="str">
            <v>B</v>
          </cell>
          <cell r="P1445" t="str">
            <v>NK</v>
          </cell>
        </row>
        <row r="1446">
          <cell r="A1446" t="str">
            <v>RABAA006</v>
          </cell>
          <cell r="B1446" t="str">
            <v>ABS Natural Colour SE32 (M) Grade Plain Sheets SIZE 1630 X 570 X 4.5mm</v>
          </cell>
          <cell r="C1446" t="str">
            <v>RECC/C/02-03/630</v>
          </cell>
          <cell r="D1446">
            <v>1.19</v>
          </cell>
          <cell r="E1446">
            <v>107</v>
          </cell>
          <cell r="F1446" t="str">
            <v>Kg</v>
          </cell>
          <cell r="G1446">
            <v>16</v>
          </cell>
          <cell r="I1446">
            <v>4</v>
          </cell>
          <cell r="J1446" t="str">
            <v>Rs.</v>
          </cell>
          <cell r="K1446" t="str">
            <v>CHAMPAK PLASTICS PVT. LTD.</v>
          </cell>
          <cell r="L1446" t="str">
            <v>MUMBAI</v>
          </cell>
          <cell r="M1446" t="str">
            <v>EX-FAC</v>
          </cell>
          <cell r="N1446" t="str">
            <v>ND</v>
          </cell>
          <cell r="O1446" t="str">
            <v>B</v>
          </cell>
          <cell r="P1446" t="str">
            <v>NK</v>
          </cell>
        </row>
        <row r="1447">
          <cell r="A1447" t="str">
            <v>RABAB001</v>
          </cell>
          <cell r="B1447" t="str">
            <v>ABS Reva Dark Grey Colour (LT-3031)  SE 32 (M)  Grade textured sheets  SIZE 1610 X 1110 X2mm</v>
          </cell>
          <cell r="C1447" t="str">
            <v>RECC/C/02-03/630</v>
          </cell>
          <cell r="D1447">
            <v>2</v>
          </cell>
          <cell r="E1447">
            <v>112</v>
          </cell>
          <cell r="F1447" t="str">
            <v>Kg</v>
          </cell>
          <cell r="G1447">
            <v>16</v>
          </cell>
          <cell r="I1447">
            <v>4</v>
          </cell>
          <cell r="J1447" t="str">
            <v>Rs.</v>
          </cell>
          <cell r="K1447" t="str">
            <v>CHAMPAK PLASTICS PVT. LTD.</v>
          </cell>
          <cell r="L1447" t="str">
            <v>MUMBAI</v>
          </cell>
          <cell r="M1447" t="str">
            <v>EX-FAC</v>
          </cell>
          <cell r="N1447" t="str">
            <v>ND</v>
          </cell>
          <cell r="O1447" t="str">
            <v>B</v>
          </cell>
          <cell r="P1447" t="str">
            <v>NK</v>
          </cell>
        </row>
        <row r="1448">
          <cell r="A1448" t="str">
            <v>RABAB002</v>
          </cell>
          <cell r="B1448" t="str">
            <v>ABS Reva Dark Grey Colour (LT-3031)   SE 32 (M)  Grade textured sheets   SIZE 2060 X 930 X 2mm</v>
          </cell>
          <cell r="C1448" t="str">
            <v>RECC/C/02-03/630</v>
          </cell>
          <cell r="D1448">
            <v>1.403</v>
          </cell>
          <cell r="E1448">
            <v>112</v>
          </cell>
          <cell r="F1448" t="str">
            <v>Kg</v>
          </cell>
          <cell r="G1448">
            <v>16</v>
          </cell>
          <cell r="I1448">
            <v>4</v>
          </cell>
          <cell r="J1448" t="str">
            <v>Rs.</v>
          </cell>
          <cell r="K1448" t="str">
            <v>CHAMPAK PLASTICS PVT. LTD.</v>
          </cell>
          <cell r="L1448" t="str">
            <v>MUMBAI</v>
          </cell>
          <cell r="M1448" t="str">
            <v>EX-FAC</v>
          </cell>
          <cell r="N1448" t="str">
            <v>ND</v>
          </cell>
          <cell r="O1448" t="str">
            <v>B</v>
          </cell>
          <cell r="P1448" t="str">
            <v>NK</v>
          </cell>
        </row>
        <row r="1449">
          <cell r="A1449" t="str">
            <v>RABAB004</v>
          </cell>
          <cell r="B1449" t="str">
            <v>ABS Medium Grey Colour SE32(M) Grade Textured Sheets ( C-7105) SIZE 1500 X 930 X 2.3mm</v>
          </cell>
          <cell r="C1449" t="str">
            <v>RECC/C/02-03/630</v>
          </cell>
          <cell r="D1449">
            <v>1.252</v>
          </cell>
          <cell r="E1449">
            <v>112</v>
          </cell>
          <cell r="F1449" t="str">
            <v>Kg</v>
          </cell>
          <cell r="G1449">
            <v>16</v>
          </cell>
          <cell r="I1449">
            <v>4</v>
          </cell>
          <cell r="J1449" t="str">
            <v>Rs.</v>
          </cell>
          <cell r="K1449" t="str">
            <v>CHAMPAK PLASTICS PVT. LTD.</v>
          </cell>
          <cell r="L1449" t="str">
            <v>MUMBAI</v>
          </cell>
          <cell r="M1449" t="str">
            <v>EX-FAC</v>
          </cell>
          <cell r="N1449" t="str">
            <v>ND</v>
          </cell>
          <cell r="O1449" t="str">
            <v>B</v>
          </cell>
          <cell r="P1449" t="str">
            <v>NK</v>
          </cell>
        </row>
        <row r="1450">
          <cell r="A1450" t="str">
            <v>RABAB005</v>
          </cell>
          <cell r="B1450" t="str">
            <v>ABS Reva Dark Grey Colour (LT-3031)  SE 32 (M)  Grade textured sheets  SIZE 1260 X 820 X 4.5mm</v>
          </cell>
          <cell r="C1450" t="str">
            <v>RECC/C/02-03/630</v>
          </cell>
          <cell r="D1450">
            <v>2</v>
          </cell>
          <cell r="E1450">
            <v>112</v>
          </cell>
          <cell r="F1450" t="str">
            <v>Kg</v>
          </cell>
          <cell r="G1450">
            <v>0</v>
          </cell>
          <cell r="I1450">
            <v>4</v>
          </cell>
          <cell r="J1450" t="str">
            <v>Rs.</v>
          </cell>
          <cell r="K1450" t="str">
            <v>CHAMPAK PLASTICS PVT. LTD.</v>
          </cell>
          <cell r="L1450" t="str">
            <v>MUMBAI</v>
          </cell>
          <cell r="M1450" t="str">
            <v>EX-FAC</v>
          </cell>
          <cell r="N1450" t="str">
            <v>ND</v>
          </cell>
          <cell r="O1450" t="str">
            <v>B</v>
          </cell>
          <cell r="P1450" t="str">
            <v>NK</v>
          </cell>
        </row>
        <row r="1451">
          <cell r="A1451" t="str">
            <v>RABAB006</v>
          </cell>
          <cell r="B1451" t="str">
            <v>ABS Reva Dark Grey Colour (LT-3031) SE 32 (M)  Grade textured sheets SIZE 1360 X 930 X 4.5_x000D_
SIZE 1360 X 930 X 4.5mm</v>
          </cell>
          <cell r="C1451" t="str">
            <v>RECC/C/02-03/630</v>
          </cell>
          <cell r="D1451">
            <v>2</v>
          </cell>
          <cell r="E1451">
            <v>112</v>
          </cell>
          <cell r="F1451" t="str">
            <v>Kg</v>
          </cell>
          <cell r="G1451">
            <v>16</v>
          </cell>
          <cell r="I1451">
            <v>4</v>
          </cell>
          <cell r="J1451" t="str">
            <v>Rs.</v>
          </cell>
          <cell r="K1451" t="str">
            <v>CHAMPAK PLASTICS PVT. LTD.</v>
          </cell>
          <cell r="L1451" t="str">
            <v>MUMBAI</v>
          </cell>
          <cell r="M1451" t="str">
            <v>EX-FAC</v>
          </cell>
          <cell r="N1451" t="str">
            <v>ND</v>
          </cell>
          <cell r="O1451" t="str">
            <v>B</v>
          </cell>
          <cell r="P1451" t="str">
            <v>NK</v>
          </cell>
        </row>
        <row r="1452">
          <cell r="A1452" t="str">
            <v>RABAB008</v>
          </cell>
          <cell r="B1452" t="str">
            <v>ABS Reva Dark Grey Colour (LT-3031)  SE 32 (M)  Grade textured sheets  SIZE 1260 X 820 X 6mm</v>
          </cell>
          <cell r="C1452" t="str">
            <v>RECC/C/02-03/630</v>
          </cell>
          <cell r="D1452">
            <v>4</v>
          </cell>
          <cell r="E1452">
            <v>112</v>
          </cell>
          <cell r="F1452" t="str">
            <v>Kg</v>
          </cell>
          <cell r="G1452">
            <v>0</v>
          </cell>
          <cell r="I1452">
            <v>4</v>
          </cell>
          <cell r="J1452" t="str">
            <v>Rs.</v>
          </cell>
          <cell r="K1452" t="str">
            <v>CHAMPAK PLASTICS PVT. LTD.</v>
          </cell>
          <cell r="L1452" t="str">
            <v>MUMBAI</v>
          </cell>
          <cell r="M1452" t="str">
            <v>EX-FAC</v>
          </cell>
          <cell r="N1452" t="str">
            <v>ND</v>
          </cell>
          <cell r="O1452" t="str">
            <v>B</v>
          </cell>
          <cell r="P1452" t="str">
            <v>NK</v>
          </cell>
        </row>
        <row r="1453">
          <cell r="A1453" t="str">
            <v>RABAB009</v>
          </cell>
          <cell r="B1453" t="str">
            <v>ABS SHEET  TEXTURED SIZE 1560 X 820 X 5.2mm MEDIUM GREY COLOR SE 32(M) GRADE( C-7105)</v>
          </cell>
          <cell r="C1453" t="str">
            <v>RECC/C/02-03/630</v>
          </cell>
          <cell r="D1453">
            <v>2</v>
          </cell>
          <cell r="E1453">
            <v>112</v>
          </cell>
          <cell r="F1453" t="str">
            <v>Kg</v>
          </cell>
          <cell r="G1453">
            <v>16</v>
          </cell>
          <cell r="I1453">
            <v>4</v>
          </cell>
          <cell r="J1453" t="str">
            <v>Rs.</v>
          </cell>
          <cell r="K1453" t="str">
            <v>CHAMPAK PLASTICS PVT. LTD.</v>
          </cell>
          <cell r="L1453" t="str">
            <v>MUMBAI</v>
          </cell>
          <cell r="M1453" t="str">
            <v>EX-FAC</v>
          </cell>
          <cell r="N1453" t="str">
            <v>ND</v>
          </cell>
          <cell r="O1453" t="str">
            <v>B</v>
          </cell>
          <cell r="P1453" t="str">
            <v>NK</v>
          </cell>
        </row>
        <row r="1454">
          <cell r="A1454" t="str">
            <v>RABAB010</v>
          </cell>
          <cell r="B1454" t="str">
            <v>ABS Reva Dark Grey Colour (LT-3031)  SE 32 (M)  Grade textured sheets SIZE 1060 X 930 X 2mm_x000D_
SIZE 1060 X 930 X 2mm</v>
          </cell>
          <cell r="C1454" t="str">
            <v>RECC/C/02-03/630</v>
          </cell>
          <cell r="D1454">
            <v>0.20899999999999999</v>
          </cell>
          <cell r="E1454">
            <v>112</v>
          </cell>
          <cell r="F1454" t="str">
            <v>Kg</v>
          </cell>
          <cell r="G1454">
            <v>16</v>
          </cell>
          <cell r="I1454">
            <v>4</v>
          </cell>
          <cell r="J1454" t="str">
            <v>Rs.</v>
          </cell>
          <cell r="K1454" t="str">
            <v>CHAMPAK PLASTICS PVT. LTD.</v>
          </cell>
          <cell r="L1454" t="str">
            <v>MUMBAI</v>
          </cell>
          <cell r="M1454" t="str">
            <v>EX-FAC</v>
          </cell>
          <cell r="N1454" t="str">
            <v>ND</v>
          </cell>
          <cell r="O1454" t="str">
            <v>B</v>
          </cell>
          <cell r="P1454" t="str">
            <v>NK</v>
          </cell>
        </row>
        <row r="1455">
          <cell r="A1455" t="str">
            <v>RABAB011</v>
          </cell>
          <cell r="B1455" t="str">
            <v>ABS SHEET SE 32 (M) TEXTURED SIZE 1500 X 930 X 2.5 mm Medium Grey Colour(C-7105)</v>
          </cell>
          <cell r="C1455" t="str">
            <v>RECC/C/02-03/777</v>
          </cell>
          <cell r="D1455">
            <v>2.4300000000000002</v>
          </cell>
          <cell r="E1455">
            <v>120</v>
          </cell>
          <cell r="F1455" t="str">
            <v>Kg</v>
          </cell>
          <cell r="G1455">
            <v>16</v>
          </cell>
          <cell r="I1455">
            <v>4</v>
          </cell>
          <cell r="J1455" t="str">
            <v>Rs.</v>
          </cell>
          <cell r="K1455" t="str">
            <v>CHAMPAK PLASTICS PVT. LTD.</v>
          </cell>
          <cell r="L1455" t="str">
            <v>MUMBAI</v>
          </cell>
          <cell r="M1455" t="str">
            <v>EX-FAC</v>
          </cell>
          <cell r="N1455" t="str">
            <v>ND</v>
          </cell>
          <cell r="O1455" t="str">
            <v>B</v>
          </cell>
          <cell r="P1455" t="str">
            <v>NK</v>
          </cell>
        </row>
        <row r="1456">
          <cell r="A1456" t="str">
            <v>RACAZ001</v>
          </cell>
          <cell r="B1456" t="str">
            <v>PP Black Colour Plain CO 15EG SHEET SIZE 1060 X 930 X 4.5mm</v>
          </cell>
          <cell r="C1456" t="str">
            <v>RECC/C/02-03/777</v>
          </cell>
          <cell r="D1456">
            <v>1.29</v>
          </cell>
          <cell r="E1456">
            <v>85</v>
          </cell>
          <cell r="F1456" t="str">
            <v>Kg</v>
          </cell>
          <cell r="G1456">
            <v>16</v>
          </cell>
          <cell r="I1456">
            <v>4</v>
          </cell>
          <cell r="J1456" t="str">
            <v>Rs.</v>
          </cell>
          <cell r="K1456" t="str">
            <v>CHAMPAK PLASTICS PVT. LTD.</v>
          </cell>
          <cell r="L1456" t="str">
            <v>MUMBAI</v>
          </cell>
          <cell r="M1456" t="str">
            <v>EX-FAC</v>
          </cell>
          <cell r="N1456" t="str">
            <v>ND</v>
          </cell>
          <cell r="O1456" t="str">
            <v>B</v>
          </cell>
          <cell r="P1456" t="str">
            <v>NK</v>
          </cell>
        </row>
        <row r="1457">
          <cell r="A1457" t="str">
            <v>RBAAZ006</v>
          </cell>
          <cell r="B1457" t="str">
            <v>ERW TUBE : IS 3074-1990 : SIZE : 40 X 20 X 2.0 THK</v>
          </cell>
          <cell r="C1457" t="str">
            <v>RECC/C/03-04/210</v>
          </cell>
          <cell r="D1457">
            <v>1.21</v>
          </cell>
          <cell r="E1457">
            <v>62.5</v>
          </cell>
          <cell r="F1457" t="str">
            <v>Mtr</v>
          </cell>
          <cell r="G1457">
            <v>0</v>
          </cell>
          <cell r="I1457">
            <v>0.3</v>
          </cell>
          <cell r="J1457" t="str">
            <v>Rs.</v>
          </cell>
          <cell r="K1457" t="str">
            <v>SAGITTARIUS ASSOCIATES</v>
          </cell>
          <cell r="L1457" t="str">
            <v>BANGALORE</v>
          </cell>
          <cell r="M1457" t="str">
            <v>EX-FAC</v>
          </cell>
          <cell r="N1457" t="str">
            <v>ND</v>
          </cell>
          <cell r="O1457" t="str">
            <v>B</v>
          </cell>
          <cell r="P1457" t="str">
            <v>MRAO</v>
          </cell>
        </row>
        <row r="1458">
          <cell r="A1458" t="str">
            <v>RCAAZ001</v>
          </cell>
          <cell r="B1458" t="str">
            <v>AIR DRYING SEALER FOR PLASTICS( 1 ltr Pack) CLEAR</v>
          </cell>
          <cell r="C1458" t="str">
            <v>RECC/C/02-03/712</v>
          </cell>
          <cell r="D1458">
            <v>0.08</v>
          </cell>
          <cell r="E1458">
            <v>250</v>
          </cell>
          <cell r="F1458" t="str">
            <v>Ltr</v>
          </cell>
          <cell r="G1458">
            <v>16</v>
          </cell>
          <cell r="I1458">
            <v>4</v>
          </cell>
          <cell r="J1458" t="str">
            <v>Rs.</v>
          </cell>
          <cell r="K1458" t="str">
            <v>MRF LIMITED - SPECIALITY COATINGS DIVISION</v>
          </cell>
          <cell r="L1458" t="str">
            <v>CHENNAI</v>
          </cell>
          <cell r="M1458" t="str">
            <v>EX-FAC</v>
          </cell>
          <cell r="N1458" t="str">
            <v>ND</v>
          </cell>
          <cell r="O1458" t="str">
            <v>B</v>
          </cell>
          <cell r="P1458" t="str">
            <v>NK</v>
          </cell>
        </row>
        <row r="1459">
          <cell r="A1459" t="str">
            <v>RCAAZ002</v>
          </cell>
          <cell r="B1459" t="str">
            <v>THINNER FOR SEALER ( 1Lltr Pack )</v>
          </cell>
          <cell r="C1459" t="str">
            <v>RECC/C/02-03/712</v>
          </cell>
          <cell r="D1459">
            <v>0.08</v>
          </cell>
          <cell r="E1459">
            <v>125</v>
          </cell>
          <cell r="F1459" t="str">
            <v>Ltr</v>
          </cell>
          <cell r="G1459">
            <v>16</v>
          </cell>
          <cell r="I1459">
            <v>4</v>
          </cell>
          <cell r="J1459" t="str">
            <v>Rs.</v>
          </cell>
          <cell r="K1459" t="str">
            <v>MRF LIMITED - SPECIALITY COATINGS DIVISION</v>
          </cell>
          <cell r="L1459" t="str">
            <v>CHENNAI</v>
          </cell>
          <cell r="M1459" t="str">
            <v>EX-FAC</v>
          </cell>
          <cell r="N1459" t="str">
            <v>ND</v>
          </cell>
          <cell r="O1459" t="str">
            <v>B</v>
          </cell>
          <cell r="P1459" t="str">
            <v>NK</v>
          </cell>
        </row>
        <row r="1460">
          <cell r="A1460" t="str">
            <v>RCBAZ001</v>
          </cell>
          <cell r="B1460" t="str">
            <v>PRIMER</v>
          </cell>
          <cell r="C1460" t="str">
            <v>RECC/C/02-03/639</v>
          </cell>
          <cell r="D1460">
            <v>0.2</v>
          </cell>
          <cell r="E1460">
            <v>12.92</v>
          </cell>
          <cell r="F1460" t="str">
            <v>Kg</v>
          </cell>
          <cell r="G1460">
            <v>0</v>
          </cell>
          <cell r="I1460">
            <v>0</v>
          </cell>
          <cell r="J1460" t="str">
            <v>EURO</v>
          </cell>
          <cell r="K1460" t="str">
            <v>AKZO NOBLE COATINGS IPL</v>
          </cell>
          <cell r="L1460" t="str">
            <v>COLOMBO</v>
          </cell>
          <cell r="M1460" t="str">
            <v>EX-WORKS-France</v>
          </cell>
          <cell r="N1460" t="str">
            <v>ND</v>
          </cell>
          <cell r="O1460" t="str">
            <v>I</v>
          </cell>
          <cell r="P1460" t="str">
            <v>NK</v>
          </cell>
        </row>
        <row r="1461">
          <cell r="A1461" t="str">
            <v>RCBEZ001</v>
          </cell>
          <cell r="B1461" t="str">
            <v>HARDENER - DU430</v>
          </cell>
          <cell r="C1461" t="str">
            <v>RECC/C/02-03/639</v>
          </cell>
          <cell r="D1461">
            <v>0.02</v>
          </cell>
          <cell r="E1461">
            <v>14.69</v>
          </cell>
          <cell r="F1461" t="str">
            <v>Kg</v>
          </cell>
          <cell r="G1461">
            <v>0</v>
          </cell>
          <cell r="I1461">
            <v>0</v>
          </cell>
          <cell r="J1461" t="str">
            <v>EURO</v>
          </cell>
          <cell r="K1461" t="str">
            <v>AKZO NOBLE COATINGS IPL</v>
          </cell>
          <cell r="L1461" t="str">
            <v>COLOMBO</v>
          </cell>
          <cell r="M1461" t="str">
            <v>EX-WORKS-France</v>
          </cell>
          <cell r="N1461" t="str">
            <v>ND</v>
          </cell>
          <cell r="O1461" t="str">
            <v>I</v>
          </cell>
          <cell r="P1461" t="str">
            <v>NK</v>
          </cell>
        </row>
        <row r="1462">
          <cell r="A1462" t="str">
            <v>RCBEZ002</v>
          </cell>
          <cell r="B1462" t="str">
            <v>HARDENER - DU691</v>
          </cell>
          <cell r="C1462" t="str">
            <v>RECC/C/03-04/285</v>
          </cell>
          <cell r="D1462">
            <v>7.0000000000000007E-2</v>
          </cell>
          <cell r="E1462">
            <v>9.7200000000000006</v>
          </cell>
          <cell r="F1462" t="str">
            <v>Kg</v>
          </cell>
          <cell r="G1462">
            <v>0</v>
          </cell>
          <cell r="I1462">
            <v>0</v>
          </cell>
          <cell r="J1462" t="str">
            <v>EURO</v>
          </cell>
          <cell r="K1462" t="str">
            <v>AKZO NOBLE COATINGS IPL</v>
          </cell>
          <cell r="L1462" t="str">
            <v>COLOMBO</v>
          </cell>
          <cell r="M1462" t="str">
            <v>EX-WORKS-SPAIN</v>
          </cell>
          <cell r="N1462" t="str">
            <v>ND</v>
          </cell>
          <cell r="O1462" t="str">
            <v>B</v>
          </cell>
          <cell r="P1462" t="str">
            <v>NK</v>
          </cell>
        </row>
        <row r="1463">
          <cell r="A1463" t="str">
            <v>RCBFZ001</v>
          </cell>
          <cell r="B1463" t="str">
            <v>THINNER D1422 ( 5 LTR PACK)</v>
          </cell>
          <cell r="C1463" t="str">
            <v>RECC/C/02-03/335</v>
          </cell>
          <cell r="D1463">
            <v>0.16</v>
          </cell>
          <cell r="E1463">
            <v>359</v>
          </cell>
          <cell r="F1463" t="str">
            <v>Ltr</v>
          </cell>
          <cell r="G1463">
            <v>16</v>
          </cell>
          <cell r="I1463">
            <v>4</v>
          </cell>
          <cell r="J1463" t="str">
            <v>Rs.</v>
          </cell>
          <cell r="K1463" t="str">
            <v>AKZO NOBLE COATINGS INDIA PVT. LTD</v>
          </cell>
          <cell r="L1463" t="str">
            <v>BANGALORE</v>
          </cell>
          <cell r="M1463" t="str">
            <v>EX-FAC</v>
          </cell>
          <cell r="N1463" t="str">
            <v>ND</v>
          </cell>
          <cell r="O1463" t="str">
            <v>B</v>
          </cell>
          <cell r="P1463" t="str">
            <v>NK</v>
          </cell>
        </row>
        <row r="1464">
          <cell r="A1464" t="str">
            <v>RCBGZ001</v>
          </cell>
          <cell r="B1464" t="str">
            <v>RESIN</v>
          </cell>
          <cell r="C1464" t="str">
            <v>RECC/C/03-04/285</v>
          </cell>
          <cell r="D1464">
            <v>0.35</v>
          </cell>
          <cell r="E1464">
            <v>8.5299999999999994</v>
          </cell>
          <cell r="F1464" t="str">
            <v>Kg</v>
          </cell>
          <cell r="G1464">
            <v>0</v>
          </cell>
          <cell r="I1464">
            <v>0</v>
          </cell>
          <cell r="J1464" t="str">
            <v>EURO</v>
          </cell>
          <cell r="K1464" t="str">
            <v>AKZO NOBLE COATINGS IPL</v>
          </cell>
          <cell r="L1464" t="str">
            <v>COLOMBO</v>
          </cell>
          <cell r="M1464" t="str">
            <v>EX-WORKS-SPAIN</v>
          </cell>
          <cell r="N1464" t="str">
            <v>ND</v>
          </cell>
          <cell r="O1464" t="str">
            <v>I</v>
          </cell>
          <cell r="P1464" t="str">
            <v>NK</v>
          </cell>
        </row>
        <row r="1465">
          <cell r="A1465" t="str">
            <v>RCCAB001</v>
          </cell>
          <cell r="B1465" t="str">
            <v>METAL COAT MAT BLACK ( 4 Ltr Pack)</v>
          </cell>
          <cell r="C1465" t="str">
            <v>RECC/C/02-03/712</v>
          </cell>
          <cell r="D1465">
            <v>0.12</v>
          </cell>
          <cell r="E1465">
            <v>375</v>
          </cell>
          <cell r="F1465" t="str">
            <v>Ltr</v>
          </cell>
          <cell r="G1465">
            <v>16</v>
          </cell>
          <cell r="I1465">
            <v>4</v>
          </cell>
          <cell r="J1465" t="str">
            <v>Rs.</v>
          </cell>
          <cell r="K1465" t="str">
            <v>MRF LIMITED - SPECIALITY COATINGS DIVISION</v>
          </cell>
          <cell r="L1465" t="str">
            <v>CHENNAI</v>
          </cell>
          <cell r="M1465" t="str">
            <v>EX-FAC</v>
          </cell>
          <cell r="N1465" t="str">
            <v>ND</v>
          </cell>
          <cell r="O1465" t="str">
            <v>B</v>
          </cell>
          <cell r="P1465" t="str">
            <v>NK</v>
          </cell>
        </row>
        <row r="1466">
          <cell r="A1466" t="str">
            <v>RCCCZ001</v>
          </cell>
          <cell r="B1466" t="str">
            <v>THINNER FOR FINISH ( 1 LTR PACK)</v>
          </cell>
          <cell r="C1466" t="str">
            <v>RECC/C/02-03/712</v>
          </cell>
          <cell r="D1466">
            <v>0.02</v>
          </cell>
          <cell r="E1466">
            <v>125</v>
          </cell>
          <cell r="F1466" t="str">
            <v>Ltr</v>
          </cell>
          <cell r="G1466">
            <v>16</v>
          </cell>
          <cell r="I1466">
            <v>4</v>
          </cell>
          <cell r="J1466" t="str">
            <v>Rs.</v>
          </cell>
          <cell r="K1466" t="str">
            <v>MRF LIMITED - SPECIALITY COATINGS DIVISION</v>
          </cell>
          <cell r="L1466" t="str">
            <v>CHENNAI</v>
          </cell>
          <cell r="M1466" t="str">
            <v>EX-FAC</v>
          </cell>
          <cell r="N1466" t="str">
            <v>ND</v>
          </cell>
          <cell r="O1466" t="str">
            <v>B</v>
          </cell>
          <cell r="P1466" t="str">
            <v>NK</v>
          </cell>
        </row>
        <row r="1467">
          <cell r="A1467" t="str">
            <v>RDAAZ001</v>
          </cell>
          <cell r="B1467" t="str">
            <v>Raw material for HEAT SINIK CONTROLER as per you section No.7633 of width 172mm and height 48.39</v>
          </cell>
          <cell r="C1467" t="str">
            <v>RECC/C/03-04/286</v>
          </cell>
          <cell r="D1467">
            <v>3.8</v>
          </cell>
          <cell r="E1467">
            <v>115</v>
          </cell>
          <cell r="F1467" t="str">
            <v>Kg</v>
          </cell>
          <cell r="G1467">
            <v>16</v>
          </cell>
          <cell r="I1467">
            <v>4</v>
          </cell>
          <cell r="J1467" t="str">
            <v>Rs.</v>
          </cell>
          <cell r="K1467" t="str">
            <v>JINDAL ALUMINIUM LTD.,</v>
          </cell>
          <cell r="L1467" t="str">
            <v>BANGALORE</v>
          </cell>
          <cell r="M1467" t="str">
            <v>EX-FAC</v>
          </cell>
          <cell r="N1467" t="str">
            <v>ND</v>
          </cell>
          <cell r="O1467" t="str">
            <v>B</v>
          </cell>
          <cell r="P1467" t="str">
            <v>NK</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
      <sheetName val="dwnld"/>
      <sheetName val="Act"/>
      <sheetName val="Bud"/>
      <sheetName val="Bud Dev"/>
      <sheetName val="B_IEL"/>
      <sheetName val="B_OCE"/>
      <sheetName val="B_AIR"/>
      <sheetName val="B_VAS"/>
      <sheetName val="B_IFC"/>
      <sheetName val="EST"/>
      <sheetName val="PnL detail"/>
      <sheetName val="PNL"/>
      <sheetName val="Bal"/>
      <sheetName val="CFS"/>
      <sheetName val="CM1"/>
      <sheetName val="IEL"/>
      <sheetName val="Act_IEL"/>
      <sheetName val="SAA Rep_IEL"/>
      <sheetName val="OCE"/>
      <sheetName val="Act_OCE"/>
      <sheetName val="Actual Data_PC"/>
      <sheetName val="AIR"/>
      <sheetName val="Act_AIR"/>
      <sheetName val="CM1 Analysis"/>
      <sheetName val="VAS"/>
      <sheetName val="Act_VAS"/>
      <sheetName val="IFC"/>
      <sheetName val="Act_IFC"/>
      <sheetName val="PnL Summary"/>
      <sheetName val="PnL Summary _USD"/>
      <sheetName val="INCOME"/>
      <sheetName val="HMF_IEL"/>
      <sheetName val="HMF_OCE"/>
      <sheetName val="HMF_AIR"/>
      <sheetName val="HMF_VAS"/>
      <sheetName val="HMF_IFC"/>
      <sheetName val="Head Count"/>
      <sheetName val="Volume"/>
      <sheetName val="KPI"/>
      <sheetName val="AVG HC "/>
      <sheetName val="Traing Details"/>
      <sheetName val="PnL detail_USD"/>
      <sheetName val="CFS_USD"/>
      <sheetName val="Bal_USD"/>
      <sheetName val="PNL_USD"/>
      <sheetName val="Graph"/>
      <sheetName val="FYE Chg"/>
      <sheetName val="Receivables"/>
      <sheetName val="PnO Cost"/>
      <sheetName val="Equity Rec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y"/>
      <sheetName val="G_Input"/>
      <sheetName val="Total"/>
      <sheetName val="sales 9-12.3.8 (2)"/>
      <sheetName val="SKA"/>
      <sheetName val="PnL detail"/>
      <sheetName val="new price list"/>
    </sheetNames>
    <sheetDataSet>
      <sheetData sheetId="0">
        <row r="2">
          <cell r="D2" t="str">
            <v>ORGANON ( BANGLADESH ) LIMITED</v>
          </cell>
        </row>
        <row r="3">
          <cell r="D3" t="str">
            <v>STATEMENT OF FLEXIBLE S &amp; D COST AS ON  JULY 31, 1999</v>
          </cell>
        </row>
        <row r="4">
          <cell r="D4" t="str">
            <v>BDT  x  1000</v>
          </cell>
        </row>
        <row r="5">
          <cell r="A5" t="str">
            <v>ORGANON</v>
          </cell>
          <cell r="B5" t="str">
            <v xml:space="preserve">     COST OF HEAD</v>
          </cell>
          <cell r="D5" t="str">
            <v>Actual Amount Spent</v>
          </cell>
          <cell r="E5" t="str">
            <v>Bill in  Hand</v>
          </cell>
          <cell r="F5" t="str">
            <v>Order in Hand</v>
          </cell>
          <cell r="G5" t="str">
            <v>Total expenses</v>
          </cell>
          <cell r="H5" t="str">
            <v>Budget</v>
          </cell>
          <cell r="I5" t="str">
            <v>Fund Available</v>
          </cell>
        </row>
        <row r="6">
          <cell r="B6" t="str">
            <v>Advertisement</v>
          </cell>
          <cell r="D6">
            <v>1361</v>
          </cell>
          <cell r="E6">
            <v>162</v>
          </cell>
          <cell r="F6">
            <v>127</v>
          </cell>
          <cell r="G6">
            <v>1650</v>
          </cell>
          <cell r="H6">
            <v>5600</v>
          </cell>
          <cell r="I6">
            <v>3950</v>
          </cell>
        </row>
        <row r="7">
          <cell r="B7" t="str">
            <v>Congress/Symposia</v>
          </cell>
          <cell r="D7">
            <v>323</v>
          </cell>
          <cell r="E7">
            <v>123</v>
          </cell>
          <cell r="G7">
            <v>446</v>
          </cell>
          <cell r="H7">
            <v>725</v>
          </cell>
          <cell r="I7">
            <v>279</v>
          </cell>
        </row>
        <row r="8">
          <cell r="B8" t="str">
            <v>Samples</v>
          </cell>
          <cell r="D8">
            <v>2075</v>
          </cell>
          <cell r="E8">
            <v>500</v>
          </cell>
          <cell r="G8">
            <v>2575</v>
          </cell>
          <cell r="H8">
            <v>6225</v>
          </cell>
          <cell r="I8">
            <v>3650</v>
          </cell>
        </row>
        <row r="9">
          <cell r="B9" t="str">
            <v>Detailing Aid</v>
          </cell>
          <cell r="D9">
            <v>488</v>
          </cell>
          <cell r="E9">
            <v>465</v>
          </cell>
          <cell r="F9">
            <v>125</v>
          </cell>
          <cell r="G9">
            <v>1078</v>
          </cell>
          <cell r="H9">
            <v>2550</v>
          </cell>
          <cell r="I9">
            <v>1472</v>
          </cell>
        </row>
        <row r="10">
          <cell r="B10" t="str">
            <v>Doctors Group Meeting</v>
          </cell>
          <cell r="D10">
            <v>92</v>
          </cell>
          <cell r="E10">
            <v>0</v>
          </cell>
          <cell r="G10">
            <v>92</v>
          </cell>
          <cell r="H10">
            <v>410</v>
          </cell>
          <cell r="I10">
            <v>318</v>
          </cell>
        </row>
        <row r="11">
          <cell r="B11" t="str">
            <v>Others</v>
          </cell>
          <cell r="D11">
            <v>80</v>
          </cell>
          <cell r="E11">
            <v>0</v>
          </cell>
          <cell r="G11">
            <v>80</v>
          </cell>
          <cell r="H11">
            <v>375</v>
          </cell>
          <cell r="I11">
            <v>295</v>
          </cell>
        </row>
        <row r="12">
          <cell r="B12" t="str">
            <v>TOTAL S&amp;D COST (9B-2)</v>
          </cell>
          <cell r="D12">
            <v>4419</v>
          </cell>
          <cell r="E12">
            <v>1250</v>
          </cell>
          <cell r="F12">
            <v>252</v>
          </cell>
          <cell r="G12">
            <v>5921</v>
          </cell>
          <cell r="H12">
            <v>15885</v>
          </cell>
          <cell r="I12">
            <v>9964</v>
          </cell>
        </row>
        <row r="15">
          <cell r="A15" t="str">
            <v>TEKNIKA</v>
          </cell>
        </row>
        <row r="16">
          <cell r="B16" t="str">
            <v>Advertisement</v>
          </cell>
          <cell r="G16">
            <v>0</v>
          </cell>
          <cell r="H16">
            <v>55</v>
          </cell>
          <cell r="I16">
            <v>55</v>
          </cell>
        </row>
        <row r="17">
          <cell r="B17" t="str">
            <v>Congress/Symposia</v>
          </cell>
          <cell r="D17">
            <v>110</v>
          </cell>
          <cell r="G17">
            <v>110</v>
          </cell>
          <cell r="H17">
            <v>0</v>
          </cell>
          <cell r="I17">
            <v>-110</v>
          </cell>
        </row>
        <row r="18">
          <cell r="B18" t="str">
            <v>Samples</v>
          </cell>
          <cell r="D18">
            <v>3</v>
          </cell>
          <cell r="G18">
            <v>3</v>
          </cell>
          <cell r="H18">
            <v>334</v>
          </cell>
          <cell r="I18">
            <v>331</v>
          </cell>
        </row>
        <row r="19">
          <cell r="B19" t="str">
            <v>Detailing Aid</v>
          </cell>
          <cell r="D19">
            <v>20</v>
          </cell>
          <cell r="G19">
            <v>20</v>
          </cell>
          <cell r="H19">
            <v>63</v>
          </cell>
          <cell r="I19">
            <v>43</v>
          </cell>
        </row>
        <row r="20">
          <cell r="B20" t="str">
            <v>Doctors Group Meeting</v>
          </cell>
          <cell r="G20">
            <v>0</v>
          </cell>
          <cell r="H20">
            <v>42</v>
          </cell>
          <cell r="I20">
            <v>42</v>
          </cell>
        </row>
        <row r="21">
          <cell r="B21" t="str">
            <v>Others</v>
          </cell>
          <cell r="D21">
            <v>16</v>
          </cell>
          <cell r="G21">
            <v>16</v>
          </cell>
          <cell r="H21">
            <v>328</v>
          </cell>
          <cell r="I21">
            <v>312</v>
          </cell>
        </row>
        <row r="22">
          <cell r="B22" t="str">
            <v>TOTAL S&amp;D COST (9B-2)</v>
          </cell>
          <cell r="D22">
            <v>149</v>
          </cell>
          <cell r="E22">
            <v>0</v>
          </cell>
          <cell r="F22">
            <v>0</v>
          </cell>
          <cell r="G22">
            <v>149</v>
          </cell>
          <cell r="H22">
            <v>822</v>
          </cell>
          <cell r="I22">
            <v>673</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assumptions"/>
      <sheetName val="Analysis"/>
      <sheetName val="BS"/>
      <sheetName val="IS"/>
      <sheetName val="CF"/>
      <sheetName val="Revenue"/>
      <sheetName val="Costs"/>
      <sheetName val="CapEx"/>
      <sheetName val="Depreciation"/>
      <sheetName val="Tax"/>
      <sheetName val="Financing"/>
      <sheetName val="references"/>
      <sheetName val="proforma"/>
      <sheetName val="PnL detail"/>
      <sheetName val="Report with Pending"/>
      <sheetName val="Despatch"/>
      <sheetName val="sales 9-12.3.8 (2)"/>
      <sheetName val="July"/>
      <sheetName val="Total"/>
      <sheetName val="Supervisory"/>
      <sheetName val="FRECEFECBAILEYS"/>
      <sheetName val="PPV by Material Type NZ"/>
    </sheetNames>
    <sheetDataSet>
      <sheetData sheetId="0" refreshError="1"/>
      <sheetData sheetId="1" refreshError="1">
        <row r="2">
          <cell r="B2">
            <v>1998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Sheet1"/>
      <sheetName val="Sale Pipeline"/>
      <sheetName val="parameter"/>
      <sheetName val="assumptions"/>
    </sheetNames>
    <sheetDataSet>
      <sheetData sheetId="0" refreshError="1"/>
      <sheetData sheetId="1" refreshError="1">
        <row r="2">
          <cell r="H2" t="str">
            <v>BDT</v>
          </cell>
        </row>
        <row r="3">
          <cell r="H3" t="str">
            <v>BDT</v>
          </cell>
        </row>
        <row r="4">
          <cell r="H4" t="str">
            <v>BDT</v>
          </cell>
        </row>
        <row r="5">
          <cell r="H5" t="str">
            <v>BDT</v>
          </cell>
        </row>
        <row r="6">
          <cell r="H6" t="str">
            <v>BDT</v>
          </cell>
        </row>
        <row r="7">
          <cell r="H7" t="str">
            <v>BDT</v>
          </cell>
        </row>
        <row r="8">
          <cell r="H8" t="str">
            <v>BDT</v>
          </cell>
        </row>
        <row r="9">
          <cell r="H9" t="str">
            <v>BDT</v>
          </cell>
        </row>
        <row r="10">
          <cell r="H10" t="str">
            <v>BDT</v>
          </cell>
        </row>
        <row r="11">
          <cell r="H11" t="str">
            <v>BDT</v>
          </cell>
        </row>
        <row r="12">
          <cell r="H12" t="str">
            <v>BDT</v>
          </cell>
        </row>
        <row r="13">
          <cell r="H13" t="str">
            <v>BDT</v>
          </cell>
        </row>
        <row r="14">
          <cell r="H14" t="str">
            <v>BDT</v>
          </cell>
        </row>
        <row r="15">
          <cell r="H15" t="str">
            <v>BDT</v>
          </cell>
        </row>
        <row r="16">
          <cell r="H16" t="str">
            <v>BDT</v>
          </cell>
        </row>
        <row r="17">
          <cell r="H17" t="str">
            <v>BDT</v>
          </cell>
        </row>
        <row r="18">
          <cell r="H18" t="str">
            <v>BDT</v>
          </cell>
        </row>
        <row r="19">
          <cell r="H19" t="str">
            <v>BDT</v>
          </cell>
        </row>
        <row r="20">
          <cell r="H20" t="str">
            <v>BDT</v>
          </cell>
        </row>
        <row r="21">
          <cell r="H21" t="str">
            <v>BDT</v>
          </cell>
        </row>
        <row r="22">
          <cell r="H22" t="str">
            <v>BDT</v>
          </cell>
        </row>
        <row r="23">
          <cell r="H23" t="str">
            <v>BDT</v>
          </cell>
        </row>
        <row r="24">
          <cell r="H24" t="str">
            <v>BDT</v>
          </cell>
        </row>
        <row r="25">
          <cell r="H25" t="str">
            <v>BDT</v>
          </cell>
        </row>
        <row r="26">
          <cell r="H26" t="str">
            <v>BDT</v>
          </cell>
        </row>
        <row r="27">
          <cell r="H27" t="str">
            <v>BDT</v>
          </cell>
        </row>
        <row r="28">
          <cell r="H28" t="str">
            <v>BDT</v>
          </cell>
        </row>
        <row r="29">
          <cell r="H29" t="str">
            <v>BDT</v>
          </cell>
        </row>
        <row r="30">
          <cell r="H30" t="str">
            <v>BDT</v>
          </cell>
        </row>
        <row r="31">
          <cell r="H31" t="str">
            <v>BDT</v>
          </cell>
        </row>
        <row r="32">
          <cell r="H32" t="str">
            <v>BDT</v>
          </cell>
        </row>
      </sheetData>
      <sheetData sheetId="2" refreshError="1"/>
      <sheetData sheetId="3" refreshError="1"/>
      <sheetData sheetId="4"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R"/>
      <sheetName val="BG-Input"/>
      <sheetName val="Sales"/>
      <sheetName val="COGS"/>
      <sheetName val="Royalty"/>
      <sheetName val="PFME"/>
      <sheetName val="OPFE &amp; BG"/>
      <sheetName val="VDC.FDC"/>
      <sheetName val="MOGE"/>
      <sheetName val="Local P&amp;L 2004"/>
      <sheetName val="Imp P&amp;L 2004"/>
      <sheetName val="P&amp;L (L+I) 2004"/>
      <sheetName val="Global P&amp;L 2004"/>
      <sheetName val="BS-2004"/>
      <sheetName val="Eco profit-2004"/>
      <sheetName val="DebtEquity-2004"/>
      <sheetName val="Eff Op Tax-2004"/>
      <sheetName val="Cash flow-2004"/>
      <sheetName val="Cost of capital-2004"/>
      <sheetName val="Global P&amp;L 2004 (VM)"/>
      <sheetName val="P&amp;L (L+I) Mth04"/>
      <sheetName val="Global P&amp;L Mth04"/>
      <sheetName val="RIG 2004"/>
      <sheetName val="RIG 2004 (New)"/>
      <sheetName val="Sale Pipeline"/>
      <sheetName val="primary"/>
      <sheetName val="formatted"/>
      <sheetName val="Break up"/>
      <sheetName val="Break up (2)"/>
      <sheetName val="G&amp;A"/>
      <sheetName val="MD's remuneration"/>
      <sheetName val="PF"/>
      <sheetName val="Sales Oct-Dec03"/>
    </sheetNames>
    <sheetDataSet>
      <sheetData sheetId="0"/>
      <sheetData sheetId="1" refreshError="1">
        <row r="1">
          <cell r="D1">
            <v>1000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 sheetId="26"/>
      <sheetData sheetId="27"/>
      <sheetData sheetId="28"/>
      <sheetData sheetId="29"/>
      <sheetData sheetId="30">
        <row r="1">
          <cell r="D1">
            <v>0</v>
          </cell>
        </row>
      </sheetData>
      <sheetData sheetId="31"/>
      <sheetData sheetId="32"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S"/>
      <sheetName val="IS"/>
      <sheetName val="SOCE"/>
      <sheetName val="Notes"/>
      <sheetName val="Notes 4"/>
      <sheetName val="Notes 5-11"/>
      <sheetName val="Notes 12-15"/>
      <sheetName val="Notes 16-40"/>
      <sheetName val="Basis"/>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E2" t="str">
            <v>Holcim Cement (Bangladesh) Ltd - S</v>
          </cell>
        </row>
        <row r="3">
          <cell r="E3" t="str">
            <v>Trial Balance</v>
          </cell>
          <cell r="J3" t="str">
            <v>Trial Balance</v>
          </cell>
        </row>
        <row r="4">
          <cell r="E4" t="str">
            <v>As Of December 31, 2013</v>
          </cell>
          <cell r="J4" t="str">
            <v>As Of December 31, 2012</v>
          </cell>
        </row>
        <row r="7">
          <cell r="E7" t="str">
            <v>Account</v>
          </cell>
          <cell r="F7" t="str">
            <v>Account</v>
          </cell>
          <cell r="G7" t="str">
            <v>Balance Cumulative</v>
          </cell>
          <cell r="J7" t="str">
            <v>Balance Cumulative</v>
          </cell>
        </row>
        <row r="8">
          <cell r="E8" t="str">
            <v>Number</v>
          </cell>
          <cell r="F8" t="str">
            <v>Head</v>
          </cell>
          <cell r="G8" t="str">
            <v>Debit</v>
          </cell>
          <cell r="H8" t="str">
            <v>Credit</v>
          </cell>
          <cell r="J8" t="str">
            <v>Debit</v>
          </cell>
          <cell r="K8" t="str">
            <v>Credit</v>
          </cell>
        </row>
        <row r="10">
          <cell r="E10" t="str">
            <v>555-30010101-100-001</v>
          </cell>
          <cell r="F10" t="str">
            <v>Petty Cash CO BDT</v>
          </cell>
          <cell r="G10">
            <v>81567</v>
          </cell>
          <cell r="H10">
            <v>0</v>
          </cell>
          <cell r="J10">
            <v>25017</v>
          </cell>
          <cell r="K10">
            <v>0</v>
          </cell>
        </row>
        <row r="11">
          <cell r="E11" t="str">
            <v>777-30010102-100-001</v>
          </cell>
          <cell r="F11" t="str">
            <v>Petty Cash Plant BDT</v>
          </cell>
          <cell r="G11">
            <v>22768</v>
          </cell>
          <cell r="H11">
            <v>0</v>
          </cell>
          <cell r="J11">
            <v>7069.08</v>
          </cell>
          <cell r="K11">
            <v>0</v>
          </cell>
        </row>
        <row r="12">
          <cell r="E12" t="str">
            <v>555-30010103-100-001</v>
          </cell>
          <cell r="F12" t="str">
            <v>Petty Cash GM</v>
          </cell>
          <cell r="G12">
            <v>171697.45</v>
          </cell>
          <cell r="H12">
            <v>0</v>
          </cell>
          <cell r="J12">
            <v>17567.45</v>
          </cell>
          <cell r="K12">
            <v>0</v>
          </cell>
        </row>
        <row r="13">
          <cell r="E13" t="str">
            <v>555-30010301-100-001</v>
          </cell>
          <cell r="F13" t="str">
            <v>Pubali STD Account (STD-787) M1</v>
          </cell>
          <cell r="G13">
            <v>3677</v>
          </cell>
          <cell r="H13">
            <v>0</v>
          </cell>
          <cell r="J13">
            <v>3986</v>
          </cell>
          <cell r="K13">
            <v>0</v>
          </cell>
        </row>
        <row r="14">
          <cell r="E14" t="str">
            <v>555-30010302-100-001</v>
          </cell>
          <cell r="F14" t="str">
            <v>Pubali Current Account (CD-21942) M1</v>
          </cell>
          <cell r="G14">
            <v>0</v>
          </cell>
          <cell r="H14">
            <v>12744029.5</v>
          </cell>
          <cell r="J14">
            <v>27619903.350000001</v>
          </cell>
          <cell r="K14">
            <v>0</v>
          </cell>
        </row>
        <row r="15">
          <cell r="E15" t="str">
            <v>555-30010303-100-001</v>
          </cell>
          <cell r="F15" t="str">
            <v>Citi Bank NA Current Account (200131-002) M1</v>
          </cell>
          <cell r="G15">
            <v>315.83</v>
          </cell>
          <cell r="H15">
            <v>0</v>
          </cell>
          <cell r="J15">
            <v>315.83</v>
          </cell>
          <cell r="K15">
            <v>0</v>
          </cell>
        </row>
        <row r="16">
          <cell r="E16" t="str">
            <v>555-30010304-100-001</v>
          </cell>
          <cell r="F16" t="str">
            <v>CBCL Current Account (1118969000) M1</v>
          </cell>
          <cell r="G16">
            <v>3032029.95</v>
          </cell>
          <cell r="H16">
            <v>0</v>
          </cell>
          <cell r="J16">
            <v>3783.02</v>
          </cell>
          <cell r="K16">
            <v>0</v>
          </cell>
        </row>
        <row r="17">
          <cell r="E17" t="str">
            <v>555-30010307-100-001</v>
          </cell>
          <cell r="F17" t="str">
            <v>Premier Bank Current Account (109-111-0000099-1) M1</v>
          </cell>
          <cell r="G17">
            <v>1011059.31</v>
          </cell>
          <cell r="H17">
            <v>0</v>
          </cell>
          <cell r="J17">
            <v>710937.81</v>
          </cell>
          <cell r="K17">
            <v>0</v>
          </cell>
        </row>
        <row r="18">
          <cell r="E18" t="str">
            <v>555-30010308-100-001</v>
          </cell>
          <cell r="F18" t="str">
            <v>HSBC Current Account (001-034669-011) M1</v>
          </cell>
          <cell r="G18">
            <v>0</v>
          </cell>
          <cell r="H18">
            <v>42149653.810000002</v>
          </cell>
          <cell r="J18">
            <v>0</v>
          </cell>
          <cell r="K18">
            <v>98981162.180000007</v>
          </cell>
        </row>
        <row r="19">
          <cell r="E19" t="str">
            <v>555-30010310-100-001</v>
          </cell>
          <cell r="F19" t="str">
            <v>SCB Current Account (01-7541481-01) M1</v>
          </cell>
          <cell r="G19">
            <v>0</v>
          </cell>
          <cell r="H19">
            <v>85622581.950000003</v>
          </cell>
          <cell r="J19">
            <v>2240689.36</v>
          </cell>
          <cell r="K19">
            <v>0</v>
          </cell>
        </row>
        <row r="20">
          <cell r="E20" t="str">
            <v>555-30010312-100-001</v>
          </cell>
          <cell r="F20" t="str">
            <v>Citi Bank NA SND Account (1200131-009) M1</v>
          </cell>
          <cell r="G20">
            <v>2695.68</v>
          </cell>
          <cell r="H20">
            <v>0</v>
          </cell>
          <cell r="J20">
            <v>2659.18</v>
          </cell>
          <cell r="K20">
            <v>0</v>
          </cell>
        </row>
        <row r="21">
          <cell r="E21" t="str">
            <v>555-30010313-100-001</v>
          </cell>
          <cell r="F21" t="str">
            <v>HSBC Foreign Currency Account (001-034669-047) M1</v>
          </cell>
          <cell r="G21">
            <v>4965.57</v>
          </cell>
          <cell r="H21">
            <v>0</v>
          </cell>
          <cell r="J21">
            <v>1277485.67</v>
          </cell>
          <cell r="K21">
            <v>0</v>
          </cell>
        </row>
        <row r="22">
          <cell r="E22" t="str">
            <v>555-30010314-100-001</v>
          </cell>
          <cell r="F22" t="str">
            <v>SCB Foreign Currency Account (42-7541481-01) M1</v>
          </cell>
          <cell r="G22">
            <v>1631243.26</v>
          </cell>
          <cell r="H22">
            <v>0</v>
          </cell>
          <cell r="J22">
            <v>1408619.78</v>
          </cell>
          <cell r="K22">
            <v>0</v>
          </cell>
        </row>
        <row r="23">
          <cell r="E23" t="str">
            <v>555-30010315-100-001</v>
          </cell>
          <cell r="F23" t="str">
            <v>Citi Bank NA Foreign Currency Account (200131-029) M1</v>
          </cell>
          <cell r="G23">
            <v>3006.4</v>
          </cell>
          <cell r="H23">
            <v>0</v>
          </cell>
          <cell r="J23">
            <v>3087.61</v>
          </cell>
          <cell r="K23">
            <v>0</v>
          </cell>
        </row>
        <row r="24">
          <cell r="E24" t="str">
            <v>555-30010316-100-001</v>
          </cell>
          <cell r="F24" t="str">
            <v>BRAC Bank Savings Account (1501 1009 2068 5001) M1</v>
          </cell>
          <cell r="G24">
            <v>61887.199999999997</v>
          </cell>
          <cell r="H24">
            <v>0</v>
          </cell>
          <cell r="J24">
            <v>1740307.36</v>
          </cell>
          <cell r="K24">
            <v>0</v>
          </cell>
        </row>
        <row r="25">
          <cell r="E25" t="str">
            <v>555-30010317-100-001</v>
          </cell>
          <cell r="F25" t="str">
            <v>CBCL SND Account (2802005739) M1</v>
          </cell>
          <cell r="G25">
            <v>136185.78</v>
          </cell>
          <cell r="H25">
            <v>0</v>
          </cell>
          <cell r="J25">
            <v>134929.32999999999</v>
          </cell>
          <cell r="K25">
            <v>0</v>
          </cell>
        </row>
        <row r="26">
          <cell r="E26" t="str">
            <v>777-30010319-100-001</v>
          </cell>
          <cell r="F26" t="str">
            <v>AL- Arafah Islami Bank (151020042507) MA</v>
          </cell>
          <cell r="G26">
            <v>760302.36</v>
          </cell>
          <cell r="H26">
            <v>0</v>
          </cell>
          <cell r="J26">
            <v>257219.5</v>
          </cell>
          <cell r="K26">
            <v>0</v>
          </cell>
        </row>
        <row r="27">
          <cell r="E27" t="str">
            <v>555-30010320-100-001</v>
          </cell>
          <cell r="F27" t="str">
            <v>HSBC SND Account (001-034669-067) M1</v>
          </cell>
          <cell r="G27">
            <v>3249.18</v>
          </cell>
          <cell r="H27">
            <v>0</v>
          </cell>
          <cell r="J27">
            <v>13200.25</v>
          </cell>
          <cell r="K27">
            <v>0</v>
          </cell>
        </row>
        <row r="28">
          <cell r="E28" t="str">
            <v>555-30010321-100-001</v>
          </cell>
          <cell r="F28" t="str">
            <v>Prime Current Account (118 110 900 33801) M1</v>
          </cell>
          <cell r="G28">
            <v>1284</v>
          </cell>
          <cell r="H28">
            <v>0</v>
          </cell>
          <cell r="J28">
            <v>0</v>
          </cell>
          <cell r="K28">
            <v>0</v>
          </cell>
        </row>
        <row r="29">
          <cell r="E29" t="str">
            <v>555-30020501-100-011</v>
          </cell>
          <cell r="F29" t="str">
            <v>Bills Receivables</v>
          </cell>
          <cell r="G29">
            <v>382011554.91000003</v>
          </cell>
          <cell r="H29">
            <v>0</v>
          </cell>
          <cell r="J29">
            <v>405005862.55000001</v>
          </cell>
          <cell r="K29">
            <v>0</v>
          </cell>
        </row>
        <row r="30">
          <cell r="E30" t="str">
            <v>666-30020501-100-011</v>
          </cell>
          <cell r="F30" t="str">
            <v>Bills Receivables</v>
          </cell>
          <cell r="G30">
            <v>136045032.66999999</v>
          </cell>
          <cell r="H30">
            <v>0</v>
          </cell>
          <cell r="J30">
            <v>100224134.04000001</v>
          </cell>
          <cell r="K30">
            <v>0</v>
          </cell>
        </row>
        <row r="31">
          <cell r="E31" t="str">
            <v>777-30020501-100-011</v>
          </cell>
          <cell r="F31" t="str">
            <v>Bills Receivables</v>
          </cell>
          <cell r="G31">
            <v>128298326.29000001</v>
          </cell>
          <cell r="H31">
            <v>0</v>
          </cell>
          <cell r="J31">
            <v>101688083.5</v>
          </cell>
          <cell r="K31">
            <v>0</v>
          </cell>
        </row>
        <row r="32">
          <cell r="E32" t="str">
            <v>555-30020701-100-013</v>
          </cell>
          <cell r="F32" t="str">
            <v>Allowance for Doubtful Debts</v>
          </cell>
          <cell r="G32">
            <v>0</v>
          </cell>
          <cell r="H32">
            <v>13793974</v>
          </cell>
          <cell r="J32">
            <v>0</v>
          </cell>
          <cell r="K32">
            <v>7005314</v>
          </cell>
        </row>
        <row r="33">
          <cell r="E33" t="str">
            <v>555-30030101-100-015</v>
          </cell>
          <cell r="F33" t="str">
            <v>Raw Materials - Gypsum</v>
          </cell>
          <cell r="G33">
            <v>9520602.4000000004</v>
          </cell>
          <cell r="H33">
            <v>0</v>
          </cell>
          <cell r="J33">
            <v>10294676</v>
          </cell>
          <cell r="K33">
            <v>0</v>
          </cell>
        </row>
        <row r="34">
          <cell r="E34" t="str">
            <v>666-30030101-100-015</v>
          </cell>
          <cell r="F34" t="str">
            <v>Raw Materials - Gypsum</v>
          </cell>
          <cell r="G34">
            <v>10557971.41</v>
          </cell>
          <cell r="H34">
            <v>0</v>
          </cell>
          <cell r="J34">
            <v>12464760.619999999</v>
          </cell>
          <cell r="K34">
            <v>0</v>
          </cell>
        </row>
        <row r="35">
          <cell r="E35" t="str">
            <v>777-30030101-100-015</v>
          </cell>
          <cell r="F35" t="str">
            <v>Raw Materials - Gypsum</v>
          </cell>
          <cell r="G35">
            <v>4288130.37</v>
          </cell>
          <cell r="H35">
            <v>0</v>
          </cell>
          <cell r="J35">
            <v>136537.74</v>
          </cell>
          <cell r="K35">
            <v>0</v>
          </cell>
        </row>
        <row r="36">
          <cell r="E36" t="str">
            <v>555-30030102-100-015</v>
          </cell>
          <cell r="F36" t="str">
            <v>Raw Materials - Fly Ash</v>
          </cell>
          <cell r="G36">
            <v>17349576.48</v>
          </cell>
          <cell r="H36">
            <v>0</v>
          </cell>
          <cell r="J36">
            <v>3875222</v>
          </cell>
          <cell r="K36">
            <v>0</v>
          </cell>
        </row>
        <row r="37">
          <cell r="E37" t="str">
            <v>666-30030102-100-015</v>
          </cell>
          <cell r="F37" t="str">
            <v>Raw Materials - Fly Ash</v>
          </cell>
          <cell r="G37">
            <v>66943.98</v>
          </cell>
          <cell r="H37">
            <v>0</v>
          </cell>
          <cell r="J37">
            <v>884059</v>
          </cell>
          <cell r="K37">
            <v>0</v>
          </cell>
        </row>
        <row r="38">
          <cell r="E38" t="str">
            <v>777-30030102-100-015</v>
          </cell>
          <cell r="F38" t="str">
            <v>Raw Materials - Fly Ash</v>
          </cell>
          <cell r="G38">
            <v>3373265.24</v>
          </cell>
          <cell r="H38">
            <v>0</v>
          </cell>
          <cell r="J38">
            <v>2665262.4700000002</v>
          </cell>
          <cell r="K38">
            <v>0</v>
          </cell>
        </row>
        <row r="39">
          <cell r="E39" t="str">
            <v>555-30030104-100-015</v>
          </cell>
          <cell r="F39" t="str">
            <v>Raw Materials - Slag</v>
          </cell>
          <cell r="G39">
            <v>14658.91</v>
          </cell>
          <cell r="H39">
            <v>0</v>
          </cell>
          <cell r="J39">
            <v>16650.28</v>
          </cell>
          <cell r="K39">
            <v>0</v>
          </cell>
        </row>
        <row r="40">
          <cell r="E40" t="str">
            <v>666-30030104-100-015</v>
          </cell>
          <cell r="F40" t="str">
            <v>Raw Materials - Slag</v>
          </cell>
          <cell r="G40">
            <v>633252.97</v>
          </cell>
          <cell r="H40">
            <v>0</v>
          </cell>
          <cell r="J40">
            <v>124800.41</v>
          </cell>
          <cell r="K40">
            <v>0</v>
          </cell>
        </row>
        <row r="41">
          <cell r="E41" t="str">
            <v>777-30030104-100-015</v>
          </cell>
          <cell r="F41" t="str">
            <v>Raw Materials - Slag</v>
          </cell>
          <cell r="G41">
            <v>20916.419999999998</v>
          </cell>
          <cell r="H41">
            <v>0</v>
          </cell>
          <cell r="J41">
            <v>59848</v>
          </cell>
          <cell r="K41">
            <v>0</v>
          </cell>
        </row>
        <row r="42">
          <cell r="E42" t="str">
            <v>555-30030412-100-015</v>
          </cell>
          <cell r="F42" t="str">
            <v>Goods in Transit - Raw Material</v>
          </cell>
          <cell r="G42">
            <v>0</v>
          </cell>
          <cell r="H42">
            <v>0</v>
          </cell>
          <cell r="J42">
            <v>7003500</v>
          </cell>
          <cell r="K42">
            <v>0</v>
          </cell>
        </row>
        <row r="43">
          <cell r="E43" t="str">
            <v>555-30030201-100-016</v>
          </cell>
          <cell r="F43" t="str">
            <v>Finished Product - Clinker</v>
          </cell>
          <cell r="G43">
            <v>9026660.5500000007</v>
          </cell>
          <cell r="H43">
            <v>0</v>
          </cell>
          <cell r="J43">
            <v>45859303.520000003</v>
          </cell>
          <cell r="K43">
            <v>0</v>
          </cell>
        </row>
        <row r="44">
          <cell r="E44" t="str">
            <v>666-30030201-100-016</v>
          </cell>
          <cell r="F44" t="str">
            <v>Finished Product - Clinker</v>
          </cell>
          <cell r="G44">
            <v>41923454.509999998</v>
          </cell>
          <cell r="H44">
            <v>0</v>
          </cell>
          <cell r="J44">
            <v>104200267.47</v>
          </cell>
          <cell r="K44">
            <v>0</v>
          </cell>
        </row>
        <row r="45">
          <cell r="E45" t="str">
            <v>777-30030201-100-016</v>
          </cell>
          <cell r="F45" t="str">
            <v>Finished Product - Clinker</v>
          </cell>
          <cell r="G45">
            <v>65808365.969999999</v>
          </cell>
          <cell r="H45">
            <v>0</v>
          </cell>
          <cell r="J45">
            <v>98455337.180000007</v>
          </cell>
          <cell r="K45">
            <v>0</v>
          </cell>
        </row>
        <row r="46">
          <cell r="E46" t="str">
            <v>555-30030202-100-016</v>
          </cell>
          <cell r="F46" t="str">
            <v>Finished Product - Bulk Cement</v>
          </cell>
          <cell r="G46">
            <v>25431650.010000002</v>
          </cell>
          <cell r="H46">
            <v>0</v>
          </cell>
          <cell r="J46">
            <v>13115913.970000001</v>
          </cell>
          <cell r="K46">
            <v>0</v>
          </cell>
        </row>
        <row r="47">
          <cell r="E47" t="str">
            <v>666-30030202-100-016</v>
          </cell>
          <cell r="F47" t="str">
            <v>Finished Product - Bulk Cement</v>
          </cell>
          <cell r="G47">
            <v>28339233.600000001</v>
          </cell>
          <cell r="H47">
            <v>0</v>
          </cell>
          <cell r="J47">
            <v>14413774.029999999</v>
          </cell>
          <cell r="K47">
            <v>0</v>
          </cell>
        </row>
        <row r="48">
          <cell r="E48" t="str">
            <v>777-30030202-100-016</v>
          </cell>
          <cell r="F48" t="str">
            <v>Finished Product - Bulk Cement</v>
          </cell>
          <cell r="G48">
            <v>20402559.510000002</v>
          </cell>
          <cell r="H48">
            <v>0</v>
          </cell>
          <cell r="J48">
            <v>25235593.609999999</v>
          </cell>
          <cell r="K48">
            <v>0</v>
          </cell>
        </row>
        <row r="49">
          <cell r="E49" t="str">
            <v>555-30030411-100-016</v>
          </cell>
          <cell r="F49" t="str">
            <v>Goods in Transit - Clinker</v>
          </cell>
          <cell r="G49">
            <v>174258513.88</v>
          </cell>
          <cell r="H49">
            <v>0</v>
          </cell>
          <cell r="J49">
            <v>93459366.150000006</v>
          </cell>
          <cell r="K49">
            <v>0</v>
          </cell>
        </row>
        <row r="50">
          <cell r="E50" t="str">
            <v>666-30030411-100-016</v>
          </cell>
          <cell r="F50" t="str">
            <v>Goods in Transit - Clinker</v>
          </cell>
          <cell r="G50">
            <v>130704625.13</v>
          </cell>
          <cell r="H50">
            <v>0</v>
          </cell>
          <cell r="J50">
            <v>70456303.939999998</v>
          </cell>
          <cell r="K50">
            <v>0</v>
          </cell>
        </row>
        <row r="51">
          <cell r="E51" t="str">
            <v>777-30030411-100-016</v>
          </cell>
          <cell r="F51" t="str">
            <v>Goods in Transit - Clinker</v>
          </cell>
          <cell r="G51">
            <v>99260989.5</v>
          </cell>
          <cell r="H51">
            <v>0</v>
          </cell>
          <cell r="J51">
            <v>33603103.399999999</v>
          </cell>
          <cell r="K51">
            <v>0</v>
          </cell>
        </row>
        <row r="52">
          <cell r="E52" t="str">
            <v>555-30030401-100-018</v>
          </cell>
          <cell r="F52" t="str">
            <v>Consumables</v>
          </cell>
          <cell r="G52">
            <v>9571627.2699999996</v>
          </cell>
          <cell r="H52">
            <v>0</v>
          </cell>
          <cell r="J52">
            <v>4039646.61</v>
          </cell>
          <cell r="K52">
            <v>0</v>
          </cell>
        </row>
        <row r="53">
          <cell r="E53" t="str">
            <v>666-30030401-100-018</v>
          </cell>
          <cell r="F53" t="str">
            <v>Consumables</v>
          </cell>
          <cell r="G53">
            <v>855856.12</v>
          </cell>
          <cell r="H53">
            <v>0</v>
          </cell>
          <cell r="J53">
            <v>508641.62</v>
          </cell>
          <cell r="K53">
            <v>0</v>
          </cell>
        </row>
        <row r="54">
          <cell r="E54" t="str">
            <v>777-30030401-100-018</v>
          </cell>
          <cell r="F54" t="str">
            <v>Consumables</v>
          </cell>
          <cell r="G54">
            <v>977189.29</v>
          </cell>
          <cell r="H54">
            <v>0</v>
          </cell>
          <cell r="J54">
            <v>1490646.52</v>
          </cell>
          <cell r="K54">
            <v>0</v>
          </cell>
        </row>
        <row r="55">
          <cell r="E55" t="str">
            <v>555-30030402-100-018</v>
          </cell>
          <cell r="F55" t="str">
            <v>Wear Parts</v>
          </cell>
          <cell r="G55">
            <v>774720</v>
          </cell>
          <cell r="H55">
            <v>0</v>
          </cell>
          <cell r="J55">
            <v>7854485.3499999996</v>
          </cell>
          <cell r="K55">
            <v>0</v>
          </cell>
        </row>
        <row r="56">
          <cell r="E56" t="str">
            <v>666-30030402-100-018</v>
          </cell>
          <cell r="F56" t="str">
            <v>Wear Parts</v>
          </cell>
          <cell r="G56">
            <v>50306.2</v>
          </cell>
          <cell r="H56">
            <v>0</v>
          </cell>
          <cell r="J56">
            <v>871064</v>
          </cell>
          <cell r="K56">
            <v>0</v>
          </cell>
        </row>
        <row r="57">
          <cell r="E57" t="str">
            <v>777-30030402-100-018</v>
          </cell>
          <cell r="F57" t="str">
            <v>Wear Parts</v>
          </cell>
          <cell r="G57">
            <v>0</v>
          </cell>
          <cell r="H57">
            <v>0</v>
          </cell>
          <cell r="J57">
            <v>1158410</v>
          </cell>
          <cell r="K57">
            <v>0</v>
          </cell>
        </row>
        <row r="58">
          <cell r="E58" t="str">
            <v>555-30030403-100-018</v>
          </cell>
          <cell r="F58" t="str">
            <v>Oil &amp; Lubricant</v>
          </cell>
          <cell r="G58">
            <v>1935215.81</v>
          </cell>
          <cell r="H58">
            <v>0</v>
          </cell>
          <cell r="J58">
            <v>1523047.3</v>
          </cell>
          <cell r="K58">
            <v>0</v>
          </cell>
        </row>
        <row r="59">
          <cell r="E59" t="str">
            <v>666-30030403-100-018</v>
          </cell>
          <cell r="F59" t="str">
            <v>Oil &amp; Lubricant</v>
          </cell>
          <cell r="G59">
            <v>721192.52</v>
          </cell>
          <cell r="H59">
            <v>0</v>
          </cell>
          <cell r="J59">
            <v>282753.65999999997</v>
          </cell>
          <cell r="K59">
            <v>0</v>
          </cell>
        </row>
        <row r="60">
          <cell r="E60" t="str">
            <v>777-30030403-100-018</v>
          </cell>
          <cell r="F60" t="str">
            <v>Oil &amp; Lubricant</v>
          </cell>
          <cell r="G60">
            <v>572812.01</v>
          </cell>
          <cell r="H60">
            <v>0</v>
          </cell>
          <cell r="J60">
            <v>583889.32999999996</v>
          </cell>
          <cell r="K60">
            <v>0</v>
          </cell>
        </row>
        <row r="61">
          <cell r="E61" t="str">
            <v>555-30030404-100-018</v>
          </cell>
          <cell r="F61" t="str">
            <v>Spare Parts Mechanical</v>
          </cell>
          <cell r="G61">
            <v>47123495.899999999</v>
          </cell>
          <cell r="H61">
            <v>0</v>
          </cell>
          <cell r="J61">
            <v>27494286.449999999</v>
          </cell>
          <cell r="K61">
            <v>0</v>
          </cell>
        </row>
        <row r="62">
          <cell r="E62" t="str">
            <v>666-30030404-100-018</v>
          </cell>
          <cell r="F62" t="str">
            <v>Spare Parts Mechanical</v>
          </cell>
          <cell r="G62">
            <v>16519804.439999999</v>
          </cell>
          <cell r="H62">
            <v>0</v>
          </cell>
          <cell r="J62">
            <v>12603808.210000001</v>
          </cell>
          <cell r="K62">
            <v>0</v>
          </cell>
        </row>
        <row r="63">
          <cell r="E63" t="str">
            <v>777-30030404-100-018</v>
          </cell>
          <cell r="F63" t="str">
            <v>Spare Parts Mechanical</v>
          </cell>
          <cell r="G63">
            <v>8799851.3200000003</v>
          </cell>
          <cell r="H63">
            <v>0</v>
          </cell>
          <cell r="J63">
            <v>6835026.7400000002</v>
          </cell>
          <cell r="K63">
            <v>0</v>
          </cell>
        </row>
        <row r="64">
          <cell r="E64" t="str">
            <v>555-30030405-100-018</v>
          </cell>
          <cell r="F64" t="str">
            <v>Spare Parts Electrical</v>
          </cell>
          <cell r="G64">
            <v>21205970.489999998</v>
          </cell>
          <cell r="H64">
            <v>0</v>
          </cell>
          <cell r="J64">
            <v>18587872.48</v>
          </cell>
          <cell r="K64">
            <v>0</v>
          </cell>
        </row>
        <row r="65">
          <cell r="E65" t="str">
            <v>666-30030405-100-018</v>
          </cell>
          <cell r="F65" t="str">
            <v>Spare Parts Electrical</v>
          </cell>
          <cell r="G65">
            <v>4924675.28</v>
          </cell>
          <cell r="H65">
            <v>0</v>
          </cell>
          <cell r="J65">
            <v>2858783.6</v>
          </cell>
          <cell r="K65">
            <v>0</v>
          </cell>
        </row>
        <row r="66">
          <cell r="E66" t="str">
            <v>777-30030405-100-018</v>
          </cell>
          <cell r="F66" t="str">
            <v>Spare Parts Electrical</v>
          </cell>
          <cell r="G66">
            <v>1530348.1</v>
          </cell>
          <cell r="H66">
            <v>0</v>
          </cell>
          <cell r="J66">
            <v>1489724.62</v>
          </cell>
          <cell r="K66">
            <v>0</v>
          </cell>
        </row>
        <row r="67">
          <cell r="E67" t="str">
            <v>555-30030406-100-018</v>
          </cell>
          <cell r="F67" t="str">
            <v>Empty Cement Bag</v>
          </cell>
          <cell r="G67">
            <v>11277480.199999999</v>
          </cell>
          <cell r="H67">
            <v>0</v>
          </cell>
          <cell r="J67">
            <v>7732000</v>
          </cell>
          <cell r="K67">
            <v>0</v>
          </cell>
        </row>
        <row r="68">
          <cell r="E68" t="str">
            <v>666-30030406-100-018</v>
          </cell>
          <cell r="F68" t="str">
            <v>Empty Cement Bag</v>
          </cell>
          <cell r="G68">
            <v>4342580</v>
          </cell>
          <cell r="H68">
            <v>0</v>
          </cell>
          <cell r="J68">
            <v>2948400</v>
          </cell>
          <cell r="K68">
            <v>0</v>
          </cell>
        </row>
        <row r="69">
          <cell r="E69" t="str">
            <v>777-30030406-100-018</v>
          </cell>
          <cell r="F69" t="str">
            <v>Empty Cement Bag</v>
          </cell>
          <cell r="G69">
            <v>2061920</v>
          </cell>
          <cell r="H69">
            <v>0</v>
          </cell>
          <cell r="J69">
            <v>1928360</v>
          </cell>
          <cell r="K69">
            <v>0</v>
          </cell>
        </row>
        <row r="70">
          <cell r="E70" t="str">
            <v>555-30030407-100-018</v>
          </cell>
          <cell r="F70" t="str">
            <v>Wear Parts - Others</v>
          </cell>
          <cell r="G70">
            <v>518841.11</v>
          </cell>
          <cell r="H70">
            <v>0</v>
          </cell>
          <cell r="J70">
            <v>956913.31</v>
          </cell>
          <cell r="K70">
            <v>0</v>
          </cell>
        </row>
        <row r="71">
          <cell r="E71" t="str">
            <v>666-30030407-100-018</v>
          </cell>
          <cell r="F71" t="str">
            <v>Wear Parts - Others</v>
          </cell>
          <cell r="G71">
            <v>199776.91</v>
          </cell>
          <cell r="H71">
            <v>0</v>
          </cell>
          <cell r="J71">
            <v>266081.84999999998</v>
          </cell>
          <cell r="K71">
            <v>0</v>
          </cell>
        </row>
        <row r="72">
          <cell r="E72" t="str">
            <v>777-30030407-100-018</v>
          </cell>
          <cell r="F72" t="str">
            <v>Wear Parts - Others</v>
          </cell>
          <cell r="G72">
            <v>203532</v>
          </cell>
          <cell r="H72">
            <v>0</v>
          </cell>
          <cell r="J72">
            <v>116464</v>
          </cell>
          <cell r="K72">
            <v>0</v>
          </cell>
        </row>
        <row r="73">
          <cell r="E73" t="str">
            <v>555-30030410-100-018</v>
          </cell>
          <cell r="F73" t="str">
            <v>Inventory of CAPEX</v>
          </cell>
          <cell r="G73">
            <v>0</v>
          </cell>
          <cell r="H73">
            <v>0</v>
          </cell>
          <cell r="J73">
            <v>3150000</v>
          </cell>
          <cell r="K73">
            <v>0</v>
          </cell>
        </row>
        <row r="74">
          <cell r="E74" t="str">
            <v>555-30030413-100-018</v>
          </cell>
          <cell r="F74" t="str">
            <v>Goods in Transit - Others</v>
          </cell>
          <cell r="G74">
            <v>26513811.960000001</v>
          </cell>
          <cell r="H74">
            <v>0</v>
          </cell>
          <cell r="J74">
            <v>11799106.960000001</v>
          </cell>
          <cell r="K74">
            <v>0</v>
          </cell>
        </row>
        <row r="75">
          <cell r="E75" t="str">
            <v>666-30030413-100-018</v>
          </cell>
          <cell r="F75" t="str">
            <v>Goods in Transit - Others</v>
          </cell>
          <cell r="G75">
            <v>1947761.99</v>
          </cell>
          <cell r="H75">
            <v>0</v>
          </cell>
          <cell r="J75">
            <v>354094.72</v>
          </cell>
          <cell r="K75">
            <v>0</v>
          </cell>
        </row>
        <row r="76">
          <cell r="E76" t="str">
            <v>777-30030413-100-018</v>
          </cell>
          <cell r="F76" t="str">
            <v>Goods in Transit - Others</v>
          </cell>
          <cell r="G76">
            <v>0</v>
          </cell>
          <cell r="H76">
            <v>0</v>
          </cell>
          <cell r="J76">
            <v>3137578.13</v>
          </cell>
          <cell r="K76">
            <v>0</v>
          </cell>
        </row>
        <row r="77">
          <cell r="E77" t="str">
            <v>555-30030444-100-018</v>
          </cell>
          <cell r="F77" t="str">
            <v>Inventory of BISTAAR</v>
          </cell>
          <cell r="G77">
            <v>11885701.76</v>
          </cell>
          <cell r="H77">
            <v>0</v>
          </cell>
          <cell r="J77">
            <v>1163480.2</v>
          </cell>
          <cell r="K77">
            <v>0</v>
          </cell>
        </row>
        <row r="78">
          <cell r="E78" t="str">
            <v>555-30040301-100-023</v>
          </cell>
          <cell r="F78" t="str">
            <v>Prepaid VAT A/C 01</v>
          </cell>
          <cell r="G78">
            <v>3280879134.71</v>
          </cell>
          <cell r="H78">
            <v>0</v>
          </cell>
          <cell r="J78">
            <v>2603817138.79</v>
          </cell>
          <cell r="K78">
            <v>0</v>
          </cell>
        </row>
        <row r="79">
          <cell r="E79" t="str">
            <v>666-30040301-100-023</v>
          </cell>
          <cell r="F79" t="str">
            <v>Prepaid VAT A/C 01</v>
          </cell>
          <cell r="G79">
            <v>1654421680.4000001</v>
          </cell>
          <cell r="H79">
            <v>0</v>
          </cell>
          <cell r="J79">
            <v>1324977842.1199999</v>
          </cell>
          <cell r="K79">
            <v>0</v>
          </cell>
        </row>
        <row r="80">
          <cell r="E80" t="str">
            <v>777-30040301-100-023</v>
          </cell>
          <cell r="F80" t="str">
            <v>Prepaid VAT A/C 01</v>
          </cell>
          <cell r="G80">
            <v>844772066.45000005</v>
          </cell>
          <cell r="H80">
            <v>0</v>
          </cell>
          <cell r="J80">
            <v>631047475.36000001</v>
          </cell>
          <cell r="K80">
            <v>0</v>
          </cell>
        </row>
        <row r="81">
          <cell r="E81" t="str">
            <v>555-30040302-100-023</v>
          </cell>
          <cell r="F81" t="str">
            <v>Prepaid VAT A/C Services</v>
          </cell>
          <cell r="G81">
            <v>291695.2</v>
          </cell>
          <cell r="H81">
            <v>0</v>
          </cell>
          <cell r="J81">
            <v>201368</v>
          </cell>
          <cell r="K81">
            <v>0</v>
          </cell>
        </row>
        <row r="82">
          <cell r="E82" t="str">
            <v>666-30040302-100-023</v>
          </cell>
          <cell r="F82" t="str">
            <v>Prepaid VAT A/C Services</v>
          </cell>
          <cell r="G82">
            <v>517164.67</v>
          </cell>
          <cell r="H82">
            <v>0</v>
          </cell>
          <cell r="J82">
            <v>622043.06999999995</v>
          </cell>
          <cell r="K82">
            <v>0</v>
          </cell>
        </row>
        <row r="83">
          <cell r="E83" t="str">
            <v>777-30040302-100-023</v>
          </cell>
          <cell r="F83" t="str">
            <v>Prepaid VAT A/C Services</v>
          </cell>
          <cell r="G83">
            <v>1620994.38</v>
          </cell>
          <cell r="H83">
            <v>0</v>
          </cell>
          <cell r="J83">
            <v>1563188.78</v>
          </cell>
          <cell r="K83">
            <v>0</v>
          </cell>
        </row>
        <row r="84">
          <cell r="E84" t="str">
            <v>555-30040401-100-023</v>
          </cell>
          <cell r="F84" t="str">
            <v>Prepaid Insurance</v>
          </cell>
          <cell r="G84">
            <v>75405.990000000005</v>
          </cell>
          <cell r="H84">
            <v>0</v>
          </cell>
          <cell r="J84">
            <v>140281.07999999999</v>
          </cell>
          <cell r="K84">
            <v>0</v>
          </cell>
        </row>
        <row r="85">
          <cell r="E85" t="str">
            <v>666-30040401-100-023</v>
          </cell>
          <cell r="F85" t="str">
            <v>Prepaid Insurance</v>
          </cell>
          <cell r="G85">
            <v>65391.02</v>
          </cell>
          <cell r="H85">
            <v>0</v>
          </cell>
          <cell r="J85">
            <v>63523.53</v>
          </cell>
          <cell r="K85">
            <v>0</v>
          </cell>
        </row>
        <row r="86">
          <cell r="E86" t="str">
            <v>777-30040401-100-023</v>
          </cell>
          <cell r="F86" t="str">
            <v>Prepaid Insurance</v>
          </cell>
          <cell r="G86">
            <v>62666.99</v>
          </cell>
          <cell r="H86">
            <v>0</v>
          </cell>
          <cell r="J86">
            <v>60876.69</v>
          </cell>
          <cell r="K86">
            <v>0</v>
          </cell>
        </row>
        <row r="87">
          <cell r="E87" t="str">
            <v>555-30040402-100-023</v>
          </cell>
          <cell r="F87" t="str">
            <v>Prepaid Rent - Office</v>
          </cell>
          <cell r="G87">
            <v>20033940</v>
          </cell>
          <cell r="H87">
            <v>0</v>
          </cell>
          <cell r="J87">
            <v>977500</v>
          </cell>
          <cell r="K87">
            <v>0</v>
          </cell>
        </row>
        <row r="88">
          <cell r="E88" t="str">
            <v>777-30040402-100-023</v>
          </cell>
          <cell r="F88" t="str">
            <v>Prepaid Rent - Office</v>
          </cell>
          <cell r="G88">
            <v>39000</v>
          </cell>
          <cell r="H88">
            <v>0</v>
          </cell>
          <cell r="J88">
            <v>39000</v>
          </cell>
          <cell r="K88">
            <v>0</v>
          </cell>
        </row>
        <row r="89">
          <cell r="E89" t="str">
            <v>555-30040403-100-023</v>
          </cell>
          <cell r="F89" t="str">
            <v>Prepaid Rent - Residence</v>
          </cell>
          <cell r="G89">
            <v>118666</v>
          </cell>
          <cell r="H89">
            <v>0</v>
          </cell>
          <cell r="J89">
            <v>118666</v>
          </cell>
          <cell r="K89">
            <v>0</v>
          </cell>
        </row>
        <row r="90">
          <cell r="E90" t="str">
            <v>666-30040403-100-023</v>
          </cell>
          <cell r="F90" t="str">
            <v>Prepaid Rent - Residence</v>
          </cell>
          <cell r="G90">
            <v>0</v>
          </cell>
          <cell r="H90">
            <v>0</v>
          </cell>
          <cell r="J90">
            <v>2895.6</v>
          </cell>
          <cell r="K90">
            <v>0</v>
          </cell>
        </row>
        <row r="91">
          <cell r="E91" t="str">
            <v>555-30040404-100-023</v>
          </cell>
          <cell r="F91" t="str">
            <v>Prepayments - Vendor</v>
          </cell>
          <cell r="G91">
            <v>50552401.979999997</v>
          </cell>
          <cell r="H91">
            <v>0</v>
          </cell>
          <cell r="J91">
            <v>119749684.05</v>
          </cell>
          <cell r="K91">
            <v>0</v>
          </cell>
        </row>
        <row r="92">
          <cell r="E92" t="str">
            <v>666-30040404-100-023</v>
          </cell>
          <cell r="F92" t="str">
            <v>Prepayments - Vendor</v>
          </cell>
          <cell r="G92">
            <v>771977.97</v>
          </cell>
          <cell r="H92">
            <v>0</v>
          </cell>
          <cell r="J92">
            <v>771977.97</v>
          </cell>
          <cell r="K92">
            <v>0</v>
          </cell>
        </row>
        <row r="93">
          <cell r="E93" t="str">
            <v>777-30040404-100-023</v>
          </cell>
          <cell r="F93" t="str">
            <v>Prepayments - Vendor</v>
          </cell>
          <cell r="G93">
            <v>7484343.6399999997</v>
          </cell>
          <cell r="H93">
            <v>0</v>
          </cell>
          <cell r="J93">
            <v>4681833.6399999997</v>
          </cell>
          <cell r="K93">
            <v>0</v>
          </cell>
        </row>
        <row r="94">
          <cell r="E94" t="str">
            <v>555-30040405-100-023</v>
          </cell>
          <cell r="F94" t="str">
            <v>Adv Income Tax</v>
          </cell>
          <cell r="G94">
            <v>687156500.03999996</v>
          </cell>
          <cell r="H94">
            <v>0</v>
          </cell>
          <cell r="J94">
            <v>519072727.75</v>
          </cell>
          <cell r="K94">
            <v>0</v>
          </cell>
        </row>
        <row r="95">
          <cell r="E95" t="str">
            <v>666-30040405-100-023</v>
          </cell>
          <cell r="F95" t="str">
            <v>Adv Income Tax</v>
          </cell>
          <cell r="G95">
            <v>396100955.81999999</v>
          </cell>
          <cell r="H95">
            <v>0</v>
          </cell>
          <cell r="J95">
            <v>392007024.54000002</v>
          </cell>
          <cell r="K95">
            <v>0</v>
          </cell>
        </row>
        <row r="96">
          <cell r="E96" t="str">
            <v>777-30040405-100-023</v>
          </cell>
          <cell r="F96" t="str">
            <v>Adv Income Tax</v>
          </cell>
          <cell r="G96">
            <v>119423772.31999999</v>
          </cell>
          <cell r="H96">
            <v>0</v>
          </cell>
          <cell r="J96">
            <v>85860087.620000005</v>
          </cell>
          <cell r="K96">
            <v>0</v>
          </cell>
        </row>
        <row r="97">
          <cell r="E97" t="str">
            <v>555-30040409-100-023</v>
          </cell>
          <cell r="F97" t="str">
            <v>House Rent - Park View</v>
          </cell>
          <cell r="G97">
            <v>0</v>
          </cell>
          <cell r="H97">
            <v>2361698.0699999998</v>
          </cell>
          <cell r="J97">
            <v>0</v>
          </cell>
          <cell r="K97">
            <v>3211018.09</v>
          </cell>
        </row>
        <row r="98">
          <cell r="E98" t="str">
            <v>555-30040414-100-023</v>
          </cell>
          <cell r="F98" t="str">
            <v>Prepayments for BISTAAR</v>
          </cell>
          <cell r="G98">
            <v>340880084.76999998</v>
          </cell>
          <cell r="H98">
            <v>0</v>
          </cell>
          <cell r="J98">
            <v>293347067.76999998</v>
          </cell>
          <cell r="K98">
            <v>0</v>
          </cell>
        </row>
        <row r="99">
          <cell r="E99" t="str">
            <v>555-40020603-100-023</v>
          </cell>
          <cell r="F99" t="str">
            <v>Provision for VAT A/C - 01</v>
          </cell>
          <cell r="G99">
            <v>0</v>
          </cell>
          <cell r="H99">
            <v>3268950351.0900002</v>
          </cell>
          <cell r="J99">
            <v>0</v>
          </cell>
          <cell r="K99">
            <v>2589959808.4400001</v>
          </cell>
        </row>
        <row r="100">
          <cell r="E100" t="str">
            <v>666-40020603-100-023</v>
          </cell>
          <cell r="F100" t="str">
            <v>Provision for VAT A/C - 01</v>
          </cell>
          <cell r="G100">
            <v>0</v>
          </cell>
          <cell r="H100">
            <v>1636747912.0599999</v>
          </cell>
          <cell r="J100">
            <v>0</v>
          </cell>
          <cell r="K100">
            <v>1318765245.47</v>
          </cell>
        </row>
        <row r="101">
          <cell r="E101" t="str">
            <v>777-40020603-100-023</v>
          </cell>
          <cell r="F101" t="str">
            <v>Provision for VAT A/C - 01</v>
          </cell>
          <cell r="G101">
            <v>0</v>
          </cell>
          <cell r="H101">
            <v>825496366.02999997</v>
          </cell>
          <cell r="J101">
            <v>0</v>
          </cell>
          <cell r="K101">
            <v>624355122.20000005</v>
          </cell>
        </row>
        <row r="102">
          <cell r="E102" t="str">
            <v>555-30040407-100-024</v>
          </cell>
          <cell r="F102" t="str">
            <v>Sundry Advance</v>
          </cell>
          <cell r="G102">
            <v>1573319.14</v>
          </cell>
          <cell r="H102">
            <v>0</v>
          </cell>
          <cell r="J102">
            <v>3463829.14</v>
          </cell>
          <cell r="K102">
            <v>0</v>
          </cell>
        </row>
        <row r="103">
          <cell r="E103" t="str">
            <v>777-30040407-100-024</v>
          </cell>
          <cell r="F103" t="str">
            <v>Sundry Advance</v>
          </cell>
          <cell r="G103">
            <v>10300</v>
          </cell>
          <cell r="H103">
            <v>0</v>
          </cell>
          <cell r="J103">
            <v>10000</v>
          </cell>
          <cell r="K103">
            <v>0</v>
          </cell>
        </row>
        <row r="104">
          <cell r="E104" t="str">
            <v>555-30040408-100-024</v>
          </cell>
          <cell r="F104" t="str">
            <v>Travelling Advance</v>
          </cell>
          <cell r="G104">
            <v>100551</v>
          </cell>
          <cell r="H104">
            <v>0</v>
          </cell>
          <cell r="J104">
            <v>163400</v>
          </cell>
          <cell r="K104">
            <v>0</v>
          </cell>
        </row>
        <row r="105">
          <cell r="E105" t="str">
            <v>555-30040413-100-024</v>
          </cell>
          <cell r="F105" t="str">
            <v>Duty Draw Back Receivable</v>
          </cell>
          <cell r="G105">
            <v>778271.03</v>
          </cell>
          <cell r="H105">
            <v>0</v>
          </cell>
          <cell r="J105">
            <v>3859867.32</v>
          </cell>
          <cell r="K105">
            <v>0</v>
          </cell>
        </row>
        <row r="106">
          <cell r="E106" t="str">
            <v>555-30040501-100-024</v>
          </cell>
          <cell r="F106" t="str">
            <v>Salary Advance</v>
          </cell>
          <cell r="G106">
            <v>856848</v>
          </cell>
          <cell r="H106">
            <v>0</v>
          </cell>
          <cell r="J106">
            <v>729376</v>
          </cell>
          <cell r="K106">
            <v>0</v>
          </cell>
        </row>
        <row r="107">
          <cell r="E107" t="str">
            <v>555-30040505-100-024</v>
          </cell>
          <cell r="F107" t="str">
            <v>Car Loan - Mr. Shofiq</v>
          </cell>
          <cell r="G107">
            <v>0</v>
          </cell>
          <cell r="H107">
            <v>0</v>
          </cell>
          <cell r="J107">
            <v>56030.96</v>
          </cell>
          <cell r="K107">
            <v>0</v>
          </cell>
        </row>
        <row r="108">
          <cell r="E108" t="str">
            <v>555-30040506-100-024</v>
          </cell>
          <cell r="F108" t="str">
            <v>Car Loan - Mr. Tariquzzaman</v>
          </cell>
          <cell r="G108">
            <v>413071</v>
          </cell>
          <cell r="H108">
            <v>0</v>
          </cell>
          <cell r="J108">
            <v>613405</v>
          </cell>
          <cell r="K108">
            <v>0</v>
          </cell>
        </row>
        <row r="109">
          <cell r="E109" t="str">
            <v>555-30040510-100-024</v>
          </cell>
          <cell r="F109" t="str">
            <v>Car Loan - Mr. S K Roy</v>
          </cell>
          <cell r="G109">
            <v>97342</v>
          </cell>
          <cell r="H109">
            <v>0</v>
          </cell>
          <cell r="J109">
            <v>244688.84</v>
          </cell>
          <cell r="K109">
            <v>0</v>
          </cell>
        </row>
        <row r="110">
          <cell r="E110" t="str">
            <v>555-30040515-100-024</v>
          </cell>
          <cell r="F110" t="str">
            <v>Car Loan - Mr. Rahim</v>
          </cell>
          <cell r="G110">
            <v>545147</v>
          </cell>
          <cell r="H110">
            <v>0</v>
          </cell>
          <cell r="J110">
            <v>774999</v>
          </cell>
          <cell r="K110">
            <v>0</v>
          </cell>
        </row>
        <row r="111">
          <cell r="E111" t="str">
            <v>555-30040517-100-024</v>
          </cell>
          <cell r="F111" t="str">
            <v>Car Loan - Mr. DDC</v>
          </cell>
          <cell r="G111">
            <v>97355.89</v>
          </cell>
          <cell r="H111">
            <v>0</v>
          </cell>
          <cell r="J111">
            <v>244720.89</v>
          </cell>
          <cell r="K111">
            <v>0</v>
          </cell>
        </row>
        <row r="112">
          <cell r="E112" t="str">
            <v>555-30040518-100-024</v>
          </cell>
          <cell r="F112" t="str">
            <v>Car Loan - Mr. Rafiqul Islam</v>
          </cell>
          <cell r="G112">
            <v>151862</v>
          </cell>
          <cell r="H112">
            <v>0</v>
          </cell>
          <cell r="J112">
            <v>309801</v>
          </cell>
          <cell r="K112">
            <v>0</v>
          </cell>
        </row>
        <row r="113">
          <cell r="E113" t="str">
            <v>555-30040519-100-024</v>
          </cell>
          <cell r="F113" t="str">
            <v>Car Loan - Ms. Farah</v>
          </cell>
          <cell r="G113">
            <v>93860</v>
          </cell>
          <cell r="H113">
            <v>0</v>
          </cell>
          <cell r="J113">
            <v>250173</v>
          </cell>
          <cell r="K113">
            <v>0</v>
          </cell>
        </row>
        <row r="114">
          <cell r="E114" t="str">
            <v>555-30040521-100-024</v>
          </cell>
          <cell r="F114" t="str">
            <v>Car Loan - Mr. Ariful Islam</v>
          </cell>
          <cell r="G114">
            <v>200909</v>
          </cell>
          <cell r="H114">
            <v>0</v>
          </cell>
          <cell r="J114">
            <v>330048</v>
          </cell>
          <cell r="K114">
            <v>0</v>
          </cell>
        </row>
        <row r="115">
          <cell r="E115" t="str">
            <v>555-30040522-100-024</v>
          </cell>
          <cell r="F115" t="str">
            <v>Car Loan - Mr. Md. Reajul Hoque</v>
          </cell>
          <cell r="G115">
            <v>170003</v>
          </cell>
          <cell r="H115">
            <v>0</v>
          </cell>
          <cell r="J115">
            <v>282823</v>
          </cell>
          <cell r="K115">
            <v>0</v>
          </cell>
        </row>
        <row r="116">
          <cell r="E116" t="str">
            <v>555-30040523-100-024</v>
          </cell>
          <cell r="F116" t="str">
            <v>Car Loan - Mr. Md. Masudul Hasan</v>
          </cell>
          <cell r="G116">
            <v>185454</v>
          </cell>
          <cell r="H116">
            <v>0</v>
          </cell>
          <cell r="J116">
            <v>308691</v>
          </cell>
          <cell r="K116">
            <v>0</v>
          </cell>
        </row>
        <row r="117">
          <cell r="E117" t="str">
            <v>555-30040524-100-024</v>
          </cell>
          <cell r="F117" t="str">
            <v>Car Loan - Mr. Md. Azizul Hoque</v>
          </cell>
          <cell r="G117">
            <v>357723</v>
          </cell>
          <cell r="H117">
            <v>0</v>
          </cell>
          <cell r="J117">
            <v>516663</v>
          </cell>
          <cell r="K117">
            <v>0</v>
          </cell>
        </row>
        <row r="118">
          <cell r="E118" t="str">
            <v>555-30040525-100-024</v>
          </cell>
          <cell r="F118" t="str">
            <v>Car Loan - Mr. M Abu Hasib Ron</v>
          </cell>
          <cell r="G118">
            <v>0</v>
          </cell>
          <cell r="H118">
            <v>0</v>
          </cell>
          <cell r="J118">
            <v>709885</v>
          </cell>
          <cell r="K118">
            <v>0</v>
          </cell>
        </row>
        <row r="119">
          <cell r="E119" t="str">
            <v>555-30040526-100-024</v>
          </cell>
          <cell r="F119" t="str">
            <v>Bike Loan - Mr. Mamun Hossain</v>
          </cell>
          <cell r="G119">
            <v>92125</v>
          </cell>
          <cell r="H119">
            <v>0</v>
          </cell>
          <cell r="J119">
            <v>122613</v>
          </cell>
          <cell r="K119">
            <v>0</v>
          </cell>
        </row>
        <row r="120">
          <cell r="E120" t="str">
            <v>555-30040527-100-024</v>
          </cell>
          <cell r="F120" t="str">
            <v>Car Loan - Mr. Maj. Abdur Rahim</v>
          </cell>
          <cell r="G120">
            <v>480963</v>
          </cell>
          <cell r="H120">
            <v>0</v>
          </cell>
          <cell r="J120">
            <v>677992</v>
          </cell>
          <cell r="K120">
            <v>0</v>
          </cell>
        </row>
        <row r="121">
          <cell r="E121" t="str">
            <v>555-30040528-100-024</v>
          </cell>
          <cell r="F121" t="str">
            <v>Car Loan - Mr. Mobarok Ali</v>
          </cell>
          <cell r="G121">
            <v>406497</v>
          </cell>
          <cell r="H121">
            <v>0</v>
          </cell>
          <cell r="J121">
            <v>541018</v>
          </cell>
          <cell r="K121">
            <v>0</v>
          </cell>
        </row>
        <row r="122">
          <cell r="E122" t="str">
            <v>555-30040530-100-024</v>
          </cell>
          <cell r="F122" t="str">
            <v>Car Loan - Mr. Acheaionto Ray</v>
          </cell>
          <cell r="G122">
            <v>377459</v>
          </cell>
          <cell r="H122">
            <v>0</v>
          </cell>
          <cell r="J122">
            <v>502373</v>
          </cell>
          <cell r="K122">
            <v>0</v>
          </cell>
        </row>
        <row r="123">
          <cell r="E123" t="str">
            <v>555-30040531-100-024</v>
          </cell>
          <cell r="F123" t="str">
            <v>Car Loan - Mr. Sherazul Islam</v>
          </cell>
          <cell r="G123">
            <v>927532</v>
          </cell>
          <cell r="H123">
            <v>0</v>
          </cell>
          <cell r="J123">
            <v>1146843</v>
          </cell>
          <cell r="K123">
            <v>0</v>
          </cell>
        </row>
        <row r="124">
          <cell r="E124" t="str">
            <v>555-30040532-100-024</v>
          </cell>
          <cell r="F124" t="str">
            <v>Car Loan - Mr. Richard D' Costa</v>
          </cell>
          <cell r="G124">
            <v>772881</v>
          </cell>
          <cell r="H124">
            <v>0</v>
          </cell>
          <cell r="J124">
            <v>955702</v>
          </cell>
          <cell r="K124">
            <v>0</v>
          </cell>
        </row>
        <row r="125">
          <cell r="E125" t="str">
            <v>555-30040533-100-024</v>
          </cell>
          <cell r="F125" t="str">
            <v>Car Loan - Mr. Md. Imdadul Hoque</v>
          </cell>
          <cell r="G125">
            <v>927532</v>
          </cell>
          <cell r="H125">
            <v>0</v>
          </cell>
          <cell r="J125">
            <v>1146843</v>
          </cell>
          <cell r="K125">
            <v>0</v>
          </cell>
        </row>
        <row r="126">
          <cell r="E126" t="str">
            <v>555-30040534-100-024</v>
          </cell>
          <cell r="F126" t="str">
            <v>Car Loan - Mr. Md. Johir Uddin Shahriar Kabir</v>
          </cell>
          <cell r="G126">
            <v>1500000</v>
          </cell>
          <cell r="H126">
            <v>0</v>
          </cell>
          <cell r="J126">
            <v>1200000</v>
          </cell>
          <cell r="K126">
            <v>0</v>
          </cell>
        </row>
        <row r="127">
          <cell r="E127" t="str">
            <v>555-30040535-100-024</v>
          </cell>
          <cell r="F127" t="str">
            <v>Car Loan - Mr. Ali Ahammad</v>
          </cell>
          <cell r="G127">
            <v>1065748</v>
          </cell>
          <cell r="H127">
            <v>0</v>
          </cell>
          <cell r="J127">
            <v>0</v>
          </cell>
          <cell r="K127">
            <v>0</v>
          </cell>
        </row>
        <row r="128">
          <cell r="E128" t="str">
            <v>555-30040536-100-024</v>
          </cell>
          <cell r="F128" t="str">
            <v>Car Loan - Mr. Mahmud  Hasan</v>
          </cell>
          <cell r="G128">
            <v>1388792</v>
          </cell>
          <cell r="H128">
            <v>0</v>
          </cell>
          <cell r="J128">
            <v>0</v>
          </cell>
          <cell r="K128">
            <v>0</v>
          </cell>
        </row>
        <row r="129">
          <cell r="E129" t="str">
            <v>555-30040537-100-024</v>
          </cell>
          <cell r="F129" t="str">
            <v>Car Loan - Ms. Farzana Ashraf</v>
          </cell>
          <cell r="G129">
            <v>1128976</v>
          </cell>
          <cell r="H129">
            <v>0</v>
          </cell>
          <cell r="J129">
            <v>0</v>
          </cell>
          <cell r="K129">
            <v>0</v>
          </cell>
        </row>
        <row r="130">
          <cell r="E130" t="str">
            <v>555-30040615-100-024</v>
          </cell>
          <cell r="F130" t="str">
            <v>Education Loan - Mr. Choudhury Jahangir Alam Imtiaz</v>
          </cell>
          <cell r="G130">
            <v>128016</v>
          </cell>
          <cell r="H130">
            <v>0</v>
          </cell>
          <cell r="J130">
            <v>0</v>
          </cell>
          <cell r="K130">
            <v>0</v>
          </cell>
        </row>
        <row r="131">
          <cell r="E131" t="str">
            <v>555-30060101-100-031</v>
          </cell>
          <cell r="F131" t="str">
            <v>Lease Hold Land</v>
          </cell>
          <cell r="G131">
            <v>1020000000</v>
          </cell>
          <cell r="H131">
            <v>0</v>
          </cell>
          <cell r="J131">
            <v>1020000000</v>
          </cell>
          <cell r="K131">
            <v>0</v>
          </cell>
        </row>
        <row r="132">
          <cell r="E132" t="str">
            <v>666-30060101-100-031</v>
          </cell>
          <cell r="F132" t="str">
            <v>Lease Hold Land</v>
          </cell>
          <cell r="G132">
            <v>473000000</v>
          </cell>
          <cell r="H132">
            <v>0</v>
          </cell>
          <cell r="J132">
            <v>473000000</v>
          </cell>
          <cell r="K132">
            <v>0</v>
          </cell>
        </row>
        <row r="133">
          <cell r="E133" t="str">
            <v>777-30060101-100-031</v>
          </cell>
          <cell r="F133" t="str">
            <v>Lease Hold Land</v>
          </cell>
          <cell r="G133">
            <v>10183757</v>
          </cell>
          <cell r="H133">
            <v>0</v>
          </cell>
          <cell r="J133">
            <v>10183757</v>
          </cell>
          <cell r="K133">
            <v>0</v>
          </cell>
        </row>
        <row r="134">
          <cell r="E134" t="str">
            <v>555-30070101-100-031</v>
          </cell>
          <cell r="F134" t="str">
            <v>Accu Depr - Leasehold Land</v>
          </cell>
          <cell r="G134">
            <v>0</v>
          </cell>
          <cell r="H134">
            <v>36428571.289999999</v>
          </cell>
          <cell r="J134">
            <v>0</v>
          </cell>
          <cell r="K134">
            <v>24285714.289999999</v>
          </cell>
        </row>
        <row r="135">
          <cell r="E135" t="str">
            <v>777-30070101-100-031</v>
          </cell>
          <cell r="F135" t="str">
            <v>Accu Depr - Leasehold Land</v>
          </cell>
          <cell r="G135">
            <v>0</v>
          </cell>
          <cell r="H135">
            <v>1607965.24</v>
          </cell>
          <cell r="J135">
            <v>0</v>
          </cell>
          <cell r="K135">
            <v>1071973.24</v>
          </cell>
        </row>
        <row r="136">
          <cell r="E136" t="str">
            <v>555-30060201-100-032</v>
          </cell>
          <cell r="F136" t="str">
            <v>Buildings</v>
          </cell>
          <cell r="G136">
            <v>564953604.88999999</v>
          </cell>
          <cell r="H136">
            <v>0</v>
          </cell>
          <cell r="J136">
            <v>564953604.88999999</v>
          </cell>
          <cell r="K136">
            <v>0</v>
          </cell>
        </row>
        <row r="137">
          <cell r="E137" t="str">
            <v>666-30060201-100-032</v>
          </cell>
          <cell r="F137" t="str">
            <v>Buildings</v>
          </cell>
          <cell r="G137">
            <v>425275164.62</v>
          </cell>
          <cell r="H137">
            <v>0</v>
          </cell>
          <cell r="J137">
            <v>425275164.62</v>
          </cell>
          <cell r="K137">
            <v>0</v>
          </cell>
        </row>
        <row r="138">
          <cell r="E138" t="str">
            <v>777-30060201-100-032</v>
          </cell>
          <cell r="F138" t="str">
            <v>Buildings</v>
          </cell>
          <cell r="G138">
            <v>424924178.94999999</v>
          </cell>
          <cell r="H138">
            <v>0</v>
          </cell>
          <cell r="J138">
            <v>424924178.94999999</v>
          </cell>
          <cell r="K138">
            <v>0</v>
          </cell>
        </row>
        <row r="139">
          <cell r="E139" t="str">
            <v>555-30070201-100-032</v>
          </cell>
          <cell r="F139" t="str">
            <v>Accu Depr - Buildings</v>
          </cell>
          <cell r="G139">
            <v>0</v>
          </cell>
          <cell r="H139">
            <v>199173845.78999999</v>
          </cell>
          <cell r="J139">
            <v>0</v>
          </cell>
          <cell r="K139">
            <v>181318819.37</v>
          </cell>
        </row>
        <row r="140">
          <cell r="E140" t="str">
            <v>666-30070201-100-032</v>
          </cell>
          <cell r="F140" t="str">
            <v>Accu Depr - Buildings</v>
          </cell>
          <cell r="G140">
            <v>0</v>
          </cell>
          <cell r="H140">
            <v>114660830.62</v>
          </cell>
          <cell r="J140">
            <v>0</v>
          </cell>
          <cell r="K140">
            <v>100862044.79000001</v>
          </cell>
        </row>
        <row r="141">
          <cell r="E141" t="str">
            <v>777-30070201-100-032</v>
          </cell>
          <cell r="F141" t="str">
            <v>Accu Depr - Buildings</v>
          </cell>
          <cell r="G141">
            <v>0</v>
          </cell>
          <cell r="H141">
            <v>92519403.859999999</v>
          </cell>
          <cell r="J141">
            <v>0</v>
          </cell>
          <cell r="K141">
            <v>78451885.219999999</v>
          </cell>
        </row>
        <row r="142">
          <cell r="E142" t="str">
            <v>555-30060301-100-033</v>
          </cell>
          <cell r="F142" t="str">
            <v>Plant &amp; Machinery</v>
          </cell>
          <cell r="G142">
            <v>1473545212.99</v>
          </cell>
          <cell r="H142">
            <v>0</v>
          </cell>
          <cell r="J142">
            <v>1458942074.9300001</v>
          </cell>
          <cell r="K142">
            <v>0</v>
          </cell>
        </row>
        <row r="143">
          <cell r="E143" t="str">
            <v>666-30060301-100-033</v>
          </cell>
          <cell r="F143" t="str">
            <v>Plant &amp; Machinery</v>
          </cell>
          <cell r="G143">
            <v>299435495.32999998</v>
          </cell>
          <cell r="H143">
            <v>0</v>
          </cell>
          <cell r="J143">
            <v>296485495.32999998</v>
          </cell>
          <cell r="K143">
            <v>0</v>
          </cell>
        </row>
        <row r="144">
          <cell r="E144" t="str">
            <v>777-30060301-100-033</v>
          </cell>
          <cell r="F144" t="str">
            <v>Plant &amp; Machinery</v>
          </cell>
          <cell r="G144">
            <v>296486772.63999999</v>
          </cell>
          <cell r="H144">
            <v>0</v>
          </cell>
          <cell r="J144">
            <v>296486772.63999999</v>
          </cell>
          <cell r="K144">
            <v>0</v>
          </cell>
        </row>
        <row r="145">
          <cell r="E145" t="str">
            <v>555-30070301-100-033</v>
          </cell>
          <cell r="F145" t="str">
            <v>Accu Depr - Plant &amp; Machinery</v>
          </cell>
          <cell r="G145">
            <v>0</v>
          </cell>
          <cell r="H145">
            <v>641924241.46000004</v>
          </cell>
          <cell r="J145">
            <v>0</v>
          </cell>
          <cell r="K145">
            <v>575234750.44000006</v>
          </cell>
        </row>
        <row r="146">
          <cell r="E146" t="str">
            <v>666-30070301-100-033</v>
          </cell>
          <cell r="F146" t="str">
            <v>Accu Depr - Plant &amp; Machinery</v>
          </cell>
          <cell r="G146">
            <v>0</v>
          </cell>
          <cell r="H146">
            <v>136569447.75</v>
          </cell>
          <cell r="J146">
            <v>0</v>
          </cell>
          <cell r="K146">
            <v>124979033.53</v>
          </cell>
        </row>
        <row r="147">
          <cell r="E147" t="str">
            <v>777-30070301-100-033</v>
          </cell>
          <cell r="F147" t="str">
            <v>Accu Depr - Plant &amp; Machinery</v>
          </cell>
          <cell r="G147">
            <v>0</v>
          </cell>
          <cell r="H147">
            <v>105824781.8</v>
          </cell>
          <cell r="J147">
            <v>0</v>
          </cell>
          <cell r="K147">
            <v>91989617.849999994</v>
          </cell>
        </row>
        <row r="148">
          <cell r="E148" t="str">
            <v>555-30060401-100-034</v>
          </cell>
          <cell r="F148" t="str">
            <v>Furniture, Vehicles &amp; Office Equipment</v>
          </cell>
          <cell r="G148">
            <v>93488492.420000002</v>
          </cell>
          <cell r="H148">
            <v>0</v>
          </cell>
          <cell r="J148">
            <v>80556131.420000002</v>
          </cell>
          <cell r="K148">
            <v>0</v>
          </cell>
        </row>
        <row r="149">
          <cell r="E149" t="str">
            <v>666-30060401-100-034</v>
          </cell>
          <cell r="F149" t="str">
            <v>Furniture, Vehicles &amp; Office Equipment</v>
          </cell>
          <cell r="G149">
            <v>172570</v>
          </cell>
          <cell r="H149">
            <v>0</v>
          </cell>
          <cell r="J149">
            <v>172570</v>
          </cell>
          <cell r="K149">
            <v>0</v>
          </cell>
        </row>
        <row r="150">
          <cell r="E150" t="str">
            <v>777-30060401-100-034</v>
          </cell>
          <cell r="F150" t="str">
            <v>Furniture, Vehicles &amp; Office Equipment</v>
          </cell>
          <cell r="G150">
            <v>1487565</v>
          </cell>
          <cell r="H150">
            <v>0</v>
          </cell>
          <cell r="J150">
            <v>1439725</v>
          </cell>
          <cell r="K150">
            <v>0</v>
          </cell>
        </row>
        <row r="151">
          <cell r="E151" t="str">
            <v>555-30070401-100-034</v>
          </cell>
          <cell r="F151" t="str">
            <v>Accu Depr - Furniture, Vehicle &amp; Office Equipment</v>
          </cell>
          <cell r="G151">
            <v>0</v>
          </cell>
          <cell r="H151">
            <v>61929744.840000004</v>
          </cell>
          <cell r="J151">
            <v>0</v>
          </cell>
          <cell r="K151">
            <v>53170895.329999998</v>
          </cell>
        </row>
        <row r="152">
          <cell r="E152" t="str">
            <v>666-30070401-100-034</v>
          </cell>
          <cell r="F152" t="str">
            <v>Accu Depr - Furniture, Vehicle &amp; Office Equipment</v>
          </cell>
          <cell r="G152">
            <v>0</v>
          </cell>
          <cell r="H152">
            <v>172567.86</v>
          </cell>
          <cell r="J152">
            <v>0</v>
          </cell>
          <cell r="K152">
            <v>172567.86</v>
          </cell>
        </row>
        <row r="153">
          <cell r="E153" t="str">
            <v>777-30070401-100-034</v>
          </cell>
          <cell r="F153" t="str">
            <v>Accu Depr - Furniture, Vehicle &amp; Office Equipment</v>
          </cell>
          <cell r="G153">
            <v>0</v>
          </cell>
          <cell r="H153">
            <v>1398199.73</v>
          </cell>
          <cell r="J153">
            <v>0</v>
          </cell>
          <cell r="K153">
            <v>1345073.07</v>
          </cell>
        </row>
        <row r="154">
          <cell r="E154" t="str">
            <v>555-30060518-100-035</v>
          </cell>
          <cell r="F154" t="str">
            <v>Corporate Office Renovation</v>
          </cell>
          <cell r="G154">
            <v>8987000</v>
          </cell>
          <cell r="H154">
            <v>0</v>
          </cell>
          <cell r="J154">
            <v>0</v>
          </cell>
          <cell r="K154">
            <v>0</v>
          </cell>
        </row>
        <row r="155">
          <cell r="E155" t="str">
            <v>666-30060524-100-035</v>
          </cell>
          <cell r="F155" t="str">
            <v>Air Compressor</v>
          </cell>
          <cell r="G155">
            <v>0</v>
          </cell>
          <cell r="H155">
            <v>0</v>
          </cell>
          <cell r="J155">
            <v>2950000</v>
          </cell>
          <cell r="K155">
            <v>0</v>
          </cell>
        </row>
        <row r="156">
          <cell r="E156" t="str">
            <v>555-30060543-100-035</v>
          </cell>
          <cell r="F156" t="str">
            <v>Up-gradation of De-dusting System</v>
          </cell>
          <cell r="G156">
            <v>59353498.859999999</v>
          </cell>
          <cell r="H156">
            <v>0</v>
          </cell>
          <cell r="J156">
            <v>21711598.890000001</v>
          </cell>
          <cell r="K156">
            <v>0</v>
          </cell>
        </row>
        <row r="157">
          <cell r="E157" t="str">
            <v>555-30060544-100-035</v>
          </cell>
          <cell r="F157" t="str">
            <v>Implementation of FPE</v>
          </cell>
          <cell r="G157">
            <v>0</v>
          </cell>
          <cell r="H157">
            <v>0</v>
          </cell>
          <cell r="J157">
            <v>1029350.08</v>
          </cell>
          <cell r="K157">
            <v>0</v>
          </cell>
        </row>
        <row r="158">
          <cell r="E158" t="str">
            <v>555-30060545-100-035</v>
          </cell>
          <cell r="F158" t="str">
            <v>Grinding Capacity Expansion BISTAAR - Capital Machinery</v>
          </cell>
          <cell r="G158">
            <v>1007501710.61</v>
          </cell>
          <cell r="H158">
            <v>0</v>
          </cell>
          <cell r="J158">
            <v>25996790.199999999</v>
          </cell>
          <cell r="K158">
            <v>0</v>
          </cell>
        </row>
        <row r="159">
          <cell r="E159" t="str">
            <v>555-30060546-100-035</v>
          </cell>
          <cell r="F159" t="str">
            <v>Grinding Capacity Expansion BISTAAR - Civil Construction</v>
          </cell>
          <cell r="G159">
            <v>560503785.10000002</v>
          </cell>
          <cell r="H159">
            <v>0</v>
          </cell>
          <cell r="J159">
            <v>233811316.53</v>
          </cell>
          <cell r="K159">
            <v>0</v>
          </cell>
        </row>
        <row r="160">
          <cell r="E160" t="str">
            <v>555-30060547-100-035</v>
          </cell>
          <cell r="F160" t="str">
            <v>Grinding Capacity Expansion BISTAAR - Preproduction Expenses</v>
          </cell>
          <cell r="G160">
            <v>533802762.36000001</v>
          </cell>
          <cell r="H160">
            <v>0</v>
          </cell>
          <cell r="J160">
            <v>199461426.38</v>
          </cell>
          <cell r="K160">
            <v>0</v>
          </cell>
        </row>
        <row r="161">
          <cell r="E161" t="str">
            <v>555-30060551-100-035</v>
          </cell>
          <cell r="F161" t="str">
            <v>Fly Ash Feeding System</v>
          </cell>
          <cell r="G161">
            <v>0</v>
          </cell>
          <cell r="H161">
            <v>0</v>
          </cell>
          <cell r="J161">
            <v>6056533.0599999996</v>
          </cell>
          <cell r="K161">
            <v>0</v>
          </cell>
        </row>
        <row r="162">
          <cell r="E162" t="str">
            <v>555-30060552-100-035</v>
          </cell>
          <cell r="F162" t="str">
            <v>Shed for Raw Material</v>
          </cell>
          <cell r="G162">
            <v>0</v>
          </cell>
          <cell r="H162">
            <v>0</v>
          </cell>
          <cell r="J162">
            <v>4332083</v>
          </cell>
          <cell r="K162">
            <v>0</v>
          </cell>
        </row>
        <row r="163">
          <cell r="E163" t="str">
            <v>555-30060553-100-035</v>
          </cell>
          <cell r="F163" t="str">
            <v>SAP - Travelling &amp; Pre-Implemention Expenses</v>
          </cell>
          <cell r="G163">
            <v>803016.26</v>
          </cell>
          <cell r="H163">
            <v>0</v>
          </cell>
          <cell r="J163">
            <v>0</v>
          </cell>
          <cell r="K163">
            <v>0</v>
          </cell>
        </row>
        <row r="164">
          <cell r="E164" t="str">
            <v>555-30060554-100-035</v>
          </cell>
          <cell r="F164" t="str">
            <v>SAP - Consulting &amp; Others</v>
          </cell>
          <cell r="G164">
            <v>16983162.199999999</v>
          </cell>
          <cell r="H164">
            <v>0</v>
          </cell>
          <cell r="J164">
            <v>0</v>
          </cell>
          <cell r="K164">
            <v>0</v>
          </cell>
        </row>
        <row r="165">
          <cell r="E165" t="str">
            <v>555-30060555-100-035</v>
          </cell>
          <cell r="F165" t="str">
            <v>SAP - Technical Support &amp; Others</v>
          </cell>
          <cell r="G165">
            <v>539977.34</v>
          </cell>
          <cell r="H165">
            <v>0</v>
          </cell>
          <cell r="J165">
            <v>0</v>
          </cell>
          <cell r="K165">
            <v>0</v>
          </cell>
        </row>
        <row r="166">
          <cell r="E166" t="str">
            <v>555-30060556-100-035</v>
          </cell>
          <cell r="F166" t="str">
            <v>MIC Storage Shed</v>
          </cell>
          <cell r="G166">
            <v>23098540.600000001</v>
          </cell>
          <cell r="H166">
            <v>0</v>
          </cell>
          <cell r="J166">
            <v>0</v>
          </cell>
          <cell r="K166">
            <v>0</v>
          </cell>
        </row>
        <row r="167">
          <cell r="E167" t="str">
            <v>555-30060557-100-035</v>
          </cell>
          <cell r="F167" t="str">
            <v>Single Gear Box</v>
          </cell>
          <cell r="G167">
            <v>2945016.65</v>
          </cell>
          <cell r="H167">
            <v>0</v>
          </cell>
          <cell r="J167">
            <v>2863850</v>
          </cell>
          <cell r="K167">
            <v>0</v>
          </cell>
        </row>
        <row r="168">
          <cell r="E168" t="str">
            <v>555-30060558-100-035</v>
          </cell>
          <cell r="F168" t="str">
            <v>Mill Automation with PLC &amp; MMI</v>
          </cell>
          <cell r="G168">
            <v>0</v>
          </cell>
          <cell r="H168">
            <v>0</v>
          </cell>
          <cell r="J168">
            <v>8846605</v>
          </cell>
          <cell r="K168">
            <v>0</v>
          </cell>
        </row>
        <row r="169">
          <cell r="E169" t="str">
            <v>555-30060560-100-035</v>
          </cell>
          <cell r="F169" t="str">
            <v>Eco Hopper for Clinker</v>
          </cell>
          <cell r="G169">
            <v>18062380.489999998</v>
          </cell>
          <cell r="H169">
            <v>0</v>
          </cell>
          <cell r="J169">
            <v>9594000</v>
          </cell>
          <cell r="K169">
            <v>0</v>
          </cell>
        </row>
        <row r="170">
          <cell r="E170" t="str">
            <v>666-30060561-100-035</v>
          </cell>
          <cell r="F170" t="str">
            <v>Covered Clinker Storage</v>
          </cell>
          <cell r="G170">
            <v>10887749</v>
          </cell>
          <cell r="H170">
            <v>0</v>
          </cell>
          <cell r="J170">
            <v>0</v>
          </cell>
          <cell r="K170">
            <v>0</v>
          </cell>
        </row>
        <row r="171">
          <cell r="E171" t="str">
            <v>666-30060562-100-035</v>
          </cell>
          <cell r="F171" t="str">
            <v>Raw Material Storage Modify</v>
          </cell>
          <cell r="G171">
            <v>0</v>
          </cell>
          <cell r="H171">
            <v>0</v>
          </cell>
          <cell r="J171">
            <v>578332</v>
          </cell>
          <cell r="K171">
            <v>0</v>
          </cell>
        </row>
        <row r="172">
          <cell r="E172" t="str">
            <v>666-30060563-100-035</v>
          </cell>
          <cell r="F172" t="str">
            <v>Fly Ash Silo</v>
          </cell>
          <cell r="G172">
            <v>14154860.050000001</v>
          </cell>
          <cell r="H172">
            <v>0</v>
          </cell>
          <cell r="J172">
            <v>920000</v>
          </cell>
          <cell r="K172">
            <v>0</v>
          </cell>
        </row>
        <row r="173">
          <cell r="E173" t="str">
            <v>555-30060565-100-035</v>
          </cell>
          <cell r="F173" t="str">
            <v>Clinker Silo Modification to PFA</v>
          </cell>
          <cell r="G173">
            <v>2224907.0099999998</v>
          </cell>
          <cell r="H173">
            <v>0</v>
          </cell>
          <cell r="J173">
            <v>0</v>
          </cell>
          <cell r="K173">
            <v>0</v>
          </cell>
        </row>
        <row r="174">
          <cell r="E174" t="str">
            <v>555-30060566-100-035</v>
          </cell>
          <cell r="F174" t="str">
            <v>Construction 33 KV Overhead Line</v>
          </cell>
          <cell r="G174">
            <v>4551193</v>
          </cell>
          <cell r="H174">
            <v>0</v>
          </cell>
          <cell r="J174">
            <v>0</v>
          </cell>
          <cell r="K174">
            <v>0</v>
          </cell>
        </row>
        <row r="175">
          <cell r="E175" t="str">
            <v>555-30060567-100-035</v>
          </cell>
          <cell r="F175" t="str">
            <v>New Road Construction under Master Plant Layout</v>
          </cell>
          <cell r="G175">
            <v>11704765</v>
          </cell>
          <cell r="H175">
            <v>0</v>
          </cell>
          <cell r="J175">
            <v>0</v>
          </cell>
          <cell r="K175">
            <v>0</v>
          </cell>
        </row>
        <row r="176">
          <cell r="E176" t="str">
            <v>555-30060569-100-035</v>
          </cell>
          <cell r="F176" t="str">
            <v>Installation of Solar Power Cell</v>
          </cell>
          <cell r="G176">
            <v>408388.6</v>
          </cell>
          <cell r="H176">
            <v>0</v>
          </cell>
          <cell r="J176">
            <v>0</v>
          </cell>
          <cell r="K176">
            <v>0</v>
          </cell>
        </row>
        <row r="177">
          <cell r="E177" t="str">
            <v>555-30060570-100-035</v>
          </cell>
          <cell r="F177" t="str">
            <v>Multi Step Voltage Transformer</v>
          </cell>
          <cell r="G177">
            <v>5640000</v>
          </cell>
          <cell r="H177">
            <v>0</v>
          </cell>
          <cell r="J177">
            <v>0</v>
          </cell>
          <cell r="K177">
            <v>0</v>
          </cell>
        </row>
        <row r="178">
          <cell r="E178" t="str">
            <v>555-30060573-100-035</v>
          </cell>
          <cell r="F178" t="str">
            <v>Mill 3 PFA Weigh Feeding</v>
          </cell>
          <cell r="G178">
            <v>6073572.7999999998</v>
          </cell>
          <cell r="H178">
            <v>0</v>
          </cell>
          <cell r="J178">
            <v>0</v>
          </cell>
          <cell r="K178">
            <v>0</v>
          </cell>
        </row>
        <row r="179">
          <cell r="E179" t="str">
            <v>666-30060574-100-035</v>
          </cell>
          <cell r="F179" t="str">
            <v>PLC SCADA System for Mill</v>
          </cell>
          <cell r="G179">
            <v>14349093.66</v>
          </cell>
          <cell r="H179">
            <v>0</v>
          </cell>
          <cell r="J179">
            <v>0</v>
          </cell>
          <cell r="K179">
            <v>0</v>
          </cell>
        </row>
        <row r="180">
          <cell r="E180" t="str">
            <v>555-30060575-100-035</v>
          </cell>
          <cell r="F180" t="str">
            <v>Industrial Vacuum Cleaner for Plant</v>
          </cell>
          <cell r="G180">
            <v>995366.36</v>
          </cell>
          <cell r="H180">
            <v>0</v>
          </cell>
          <cell r="J180">
            <v>0</v>
          </cell>
          <cell r="K180">
            <v>0</v>
          </cell>
        </row>
        <row r="181">
          <cell r="E181" t="str">
            <v>555-30060576-100-035</v>
          </cell>
          <cell r="F181" t="str">
            <v>New Guest House Construction</v>
          </cell>
          <cell r="G181">
            <v>1807033.47</v>
          </cell>
          <cell r="H181">
            <v>0</v>
          </cell>
          <cell r="J181">
            <v>0</v>
          </cell>
          <cell r="K181">
            <v>0</v>
          </cell>
        </row>
        <row r="182">
          <cell r="E182" t="str">
            <v>666-30060579-100-035</v>
          </cell>
          <cell r="F182" t="str">
            <v>Trunion for Mill</v>
          </cell>
          <cell r="G182">
            <v>3045483.71</v>
          </cell>
          <cell r="H182">
            <v>0</v>
          </cell>
          <cell r="J182">
            <v>0</v>
          </cell>
          <cell r="K182">
            <v>0</v>
          </cell>
        </row>
        <row r="183">
          <cell r="E183" t="str">
            <v>555-40010301-100-042</v>
          </cell>
          <cell r="F183" t="str">
            <v>HSBC STL</v>
          </cell>
          <cell r="G183">
            <v>0</v>
          </cell>
          <cell r="H183">
            <v>0</v>
          </cell>
          <cell r="J183">
            <v>0</v>
          </cell>
          <cell r="K183">
            <v>180000000</v>
          </cell>
        </row>
        <row r="184">
          <cell r="E184" t="str">
            <v>555-40010303-100-042</v>
          </cell>
          <cell r="F184" t="str">
            <v>CBCL STL</v>
          </cell>
          <cell r="G184">
            <v>0</v>
          </cell>
          <cell r="H184">
            <v>0</v>
          </cell>
          <cell r="J184">
            <v>0</v>
          </cell>
          <cell r="K184">
            <v>170000000</v>
          </cell>
        </row>
        <row r="185">
          <cell r="E185" t="str">
            <v>555-40011301-100-045</v>
          </cell>
          <cell r="F185" t="str">
            <v>HSBC LTL - Current Portion</v>
          </cell>
          <cell r="G185">
            <v>0</v>
          </cell>
          <cell r="H185">
            <v>77308000</v>
          </cell>
          <cell r="J185">
            <v>0</v>
          </cell>
          <cell r="K185">
            <v>0</v>
          </cell>
        </row>
        <row r="186">
          <cell r="E186" t="str">
            <v>555-40011302-100-045</v>
          </cell>
          <cell r="F186" t="str">
            <v>Standard Chartered LTL - Current Portion</v>
          </cell>
          <cell r="G186">
            <v>0</v>
          </cell>
          <cell r="H186">
            <v>132424000</v>
          </cell>
          <cell r="J186">
            <v>0</v>
          </cell>
          <cell r="K186">
            <v>100000000</v>
          </cell>
        </row>
        <row r="187">
          <cell r="E187" t="str">
            <v>555-40020402-100-049</v>
          </cell>
          <cell r="F187" t="str">
            <v>Account Payables - Import Group</v>
          </cell>
          <cell r="G187">
            <v>0</v>
          </cell>
          <cell r="H187">
            <v>481202287.5</v>
          </cell>
          <cell r="J187">
            <v>0</v>
          </cell>
          <cell r="K187">
            <v>199143807</v>
          </cell>
        </row>
        <row r="188">
          <cell r="E188" t="str">
            <v>555-40020405-100-049</v>
          </cell>
          <cell r="F188" t="str">
            <v>Holcim Group Support - Others</v>
          </cell>
          <cell r="G188">
            <v>0</v>
          </cell>
          <cell r="H188">
            <v>37419314.289999999</v>
          </cell>
          <cell r="J188">
            <v>0</v>
          </cell>
          <cell r="K188">
            <v>136873735.59999999</v>
          </cell>
        </row>
        <row r="189">
          <cell r="E189" t="str">
            <v>555-40020406-100-049</v>
          </cell>
          <cell r="F189" t="str">
            <v>Holcim India</v>
          </cell>
          <cell r="G189">
            <v>0</v>
          </cell>
          <cell r="H189">
            <v>4152663.14</v>
          </cell>
          <cell r="J189">
            <v>0</v>
          </cell>
          <cell r="K189">
            <v>518058.89</v>
          </cell>
        </row>
        <row r="190">
          <cell r="E190" t="str">
            <v>555-40020410-100-049</v>
          </cell>
          <cell r="F190" t="str">
            <v>Holcim Services Asia Ltd</v>
          </cell>
          <cell r="G190">
            <v>0</v>
          </cell>
          <cell r="H190">
            <v>19772282.219999999</v>
          </cell>
          <cell r="J190">
            <v>0</v>
          </cell>
          <cell r="K190">
            <v>378850.66</v>
          </cell>
        </row>
        <row r="191">
          <cell r="E191" t="str">
            <v>555-40020412-100-049</v>
          </cell>
          <cell r="F191" t="str">
            <v>Holcim Group Support - IFF</v>
          </cell>
          <cell r="G191">
            <v>0</v>
          </cell>
          <cell r="H191">
            <v>134386005</v>
          </cell>
          <cell r="J191">
            <v>0</v>
          </cell>
          <cell r="K191">
            <v>0</v>
          </cell>
        </row>
        <row r="192">
          <cell r="E192" t="str">
            <v>555-40020602-100-051</v>
          </cell>
          <cell r="F192" t="str">
            <v>Refundable Dealer Deposits</v>
          </cell>
          <cell r="G192">
            <v>0</v>
          </cell>
          <cell r="H192">
            <v>434291387.99000001</v>
          </cell>
          <cell r="J192">
            <v>0</v>
          </cell>
          <cell r="K192">
            <v>232537681.88999999</v>
          </cell>
        </row>
        <row r="193">
          <cell r="E193" t="str">
            <v>666-40020602-100-051</v>
          </cell>
          <cell r="F193" t="str">
            <v>Refundable Dealer Deposits</v>
          </cell>
          <cell r="G193">
            <v>15000000</v>
          </cell>
          <cell r="H193">
            <v>0</v>
          </cell>
          <cell r="J193">
            <v>0</v>
          </cell>
          <cell r="K193">
            <v>14247381.24</v>
          </cell>
        </row>
        <row r="194">
          <cell r="E194" t="str">
            <v>777-40020602-100-051</v>
          </cell>
          <cell r="F194" t="str">
            <v>Refundable Dealer Deposits</v>
          </cell>
          <cell r="G194">
            <v>0</v>
          </cell>
          <cell r="H194">
            <v>810169.46</v>
          </cell>
          <cell r="J194">
            <v>0</v>
          </cell>
          <cell r="K194">
            <v>8551713.7799999993</v>
          </cell>
        </row>
        <row r="195">
          <cell r="E195" t="str">
            <v>555-40020607-100-051</v>
          </cell>
          <cell r="F195" t="str">
            <v>Refundable Dealer Deposits (Sales)</v>
          </cell>
          <cell r="G195">
            <v>0</v>
          </cell>
          <cell r="H195">
            <v>4226709</v>
          </cell>
          <cell r="J195">
            <v>0</v>
          </cell>
          <cell r="K195">
            <v>3674554</v>
          </cell>
        </row>
        <row r="196">
          <cell r="E196" t="str">
            <v>777-40020607-100-051</v>
          </cell>
          <cell r="F196" t="str">
            <v>Refundable Dealer Deposits (Sales)</v>
          </cell>
          <cell r="G196">
            <v>0</v>
          </cell>
          <cell r="H196">
            <v>221512</v>
          </cell>
          <cell r="J196">
            <v>0</v>
          </cell>
          <cell r="K196">
            <v>221512</v>
          </cell>
        </row>
        <row r="197">
          <cell r="E197" t="str">
            <v>555-40020701-100-052</v>
          </cell>
          <cell r="F197" t="str">
            <v>Account Payables - Local M1</v>
          </cell>
          <cell r="G197">
            <v>0</v>
          </cell>
          <cell r="H197">
            <v>189893259.16999999</v>
          </cell>
          <cell r="J197">
            <v>0</v>
          </cell>
          <cell r="K197">
            <v>148939927.09999999</v>
          </cell>
        </row>
        <row r="198">
          <cell r="E198" t="str">
            <v>777-40020702-100-052</v>
          </cell>
          <cell r="F198" t="str">
            <v>Account Payables - Others MA</v>
          </cell>
          <cell r="G198">
            <v>0</v>
          </cell>
          <cell r="H198">
            <v>2266535.16</v>
          </cell>
          <cell r="J198">
            <v>0</v>
          </cell>
          <cell r="K198">
            <v>3695148.76</v>
          </cell>
        </row>
        <row r="199">
          <cell r="E199" t="str">
            <v>555-40021003-100-053</v>
          </cell>
          <cell r="F199" t="str">
            <v>Employees Tax Payable</v>
          </cell>
          <cell r="G199">
            <v>0</v>
          </cell>
          <cell r="H199">
            <v>8339393</v>
          </cell>
          <cell r="J199">
            <v>0</v>
          </cell>
          <cell r="K199">
            <v>4092850</v>
          </cell>
        </row>
        <row r="200">
          <cell r="E200" t="str">
            <v>555-40021004-100-053</v>
          </cell>
          <cell r="F200" t="str">
            <v>WPPF Payable</v>
          </cell>
          <cell r="G200">
            <v>0</v>
          </cell>
          <cell r="H200">
            <v>0</v>
          </cell>
          <cell r="J200">
            <v>0</v>
          </cell>
          <cell r="K200">
            <v>45222722</v>
          </cell>
        </row>
        <row r="201">
          <cell r="E201" t="str">
            <v>555-40021007-100-053</v>
          </cell>
          <cell r="F201" t="str">
            <v>Accrued Expenses (Liabilities)</v>
          </cell>
          <cell r="G201">
            <v>0</v>
          </cell>
          <cell r="H201">
            <v>140888386.46000001</v>
          </cell>
          <cell r="J201">
            <v>0</v>
          </cell>
          <cell r="K201">
            <v>151381947.78</v>
          </cell>
        </row>
        <row r="202">
          <cell r="E202" t="str">
            <v>777-40021007-100-053</v>
          </cell>
          <cell r="F202" t="str">
            <v>Accrued Expenses (Liabilities)</v>
          </cell>
          <cell r="G202">
            <v>0</v>
          </cell>
          <cell r="H202">
            <v>822199.07</v>
          </cell>
          <cell r="J202">
            <v>0</v>
          </cell>
          <cell r="K202">
            <v>822196</v>
          </cell>
        </row>
        <row r="203">
          <cell r="E203" t="str">
            <v>555-40021008-100-053</v>
          </cell>
          <cell r="F203" t="str">
            <v>Deposits Receivable</v>
          </cell>
          <cell r="G203">
            <v>76616791.969999999</v>
          </cell>
          <cell r="H203">
            <v>0</v>
          </cell>
          <cell r="J203">
            <v>15020833.970000001</v>
          </cell>
          <cell r="K203">
            <v>0</v>
          </cell>
        </row>
        <row r="204">
          <cell r="E204" t="str">
            <v>666-40021008-100-053</v>
          </cell>
          <cell r="F204" t="str">
            <v>Deposits Receivable</v>
          </cell>
          <cell r="G204">
            <v>3599093</v>
          </cell>
          <cell r="H204">
            <v>0</v>
          </cell>
          <cell r="J204">
            <v>3599093</v>
          </cell>
          <cell r="K204">
            <v>0</v>
          </cell>
        </row>
        <row r="205">
          <cell r="E205" t="str">
            <v>777-40021008-100-053</v>
          </cell>
          <cell r="F205" t="str">
            <v>Deposits Receivable</v>
          </cell>
          <cell r="G205">
            <v>6184875.5999999996</v>
          </cell>
          <cell r="H205">
            <v>0</v>
          </cell>
          <cell r="J205">
            <v>5164875.5999999996</v>
          </cell>
          <cell r="K205">
            <v>0</v>
          </cell>
        </row>
        <row r="206">
          <cell r="E206" t="str">
            <v>555-40021010-100-053</v>
          </cell>
          <cell r="F206" t="str">
            <v>Medical Fund</v>
          </cell>
          <cell r="G206">
            <v>0</v>
          </cell>
          <cell r="H206">
            <v>284003</v>
          </cell>
          <cell r="J206">
            <v>0</v>
          </cell>
          <cell r="K206">
            <v>259003</v>
          </cell>
        </row>
        <row r="207">
          <cell r="E207" t="str">
            <v>555-40021011-100-053</v>
          </cell>
          <cell r="F207" t="str">
            <v>Provision for Interest (Interest Payable)</v>
          </cell>
          <cell r="G207">
            <v>0</v>
          </cell>
          <cell r="H207">
            <v>13190510.27</v>
          </cell>
          <cell r="J207">
            <v>0</v>
          </cell>
          <cell r="K207">
            <v>3558750</v>
          </cell>
        </row>
        <row r="208">
          <cell r="E208" t="str">
            <v>555-40021013-100-053</v>
          </cell>
          <cell r="F208" t="str">
            <v>Customers Carrying Payable</v>
          </cell>
          <cell r="G208">
            <v>0</v>
          </cell>
          <cell r="H208">
            <v>16160494.5</v>
          </cell>
          <cell r="J208">
            <v>0</v>
          </cell>
          <cell r="K208">
            <v>21374230.699999999</v>
          </cell>
        </row>
        <row r="209">
          <cell r="E209" t="str">
            <v>555-40021014-100-053</v>
          </cell>
          <cell r="F209" t="str">
            <v>Equipment Rent Accrued</v>
          </cell>
          <cell r="G209">
            <v>0</v>
          </cell>
          <cell r="H209">
            <v>2500000</v>
          </cell>
          <cell r="J209">
            <v>0</v>
          </cell>
          <cell r="K209">
            <v>9620433</v>
          </cell>
        </row>
        <row r="210">
          <cell r="E210" t="str">
            <v>555-40021015-100-053</v>
          </cell>
          <cell r="F210" t="str">
            <v>PFA Duty &amp; Others Accrued</v>
          </cell>
          <cell r="G210">
            <v>0</v>
          </cell>
          <cell r="H210">
            <v>100609409.33</v>
          </cell>
          <cell r="J210">
            <v>0</v>
          </cell>
          <cell r="K210">
            <v>126425078.8</v>
          </cell>
        </row>
        <row r="211">
          <cell r="E211" t="str">
            <v>555-40021016-100-053</v>
          </cell>
          <cell r="F211" t="str">
            <v>Slag Duty &amp; Others Accrued</v>
          </cell>
          <cell r="G211">
            <v>0</v>
          </cell>
          <cell r="H211">
            <v>551647</v>
          </cell>
          <cell r="J211">
            <v>0</v>
          </cell>
          <cell r="K211">
            <v>90000</v>
          </cell>
        </row>
        <row r="212">
          <cell r="E212" t="str">
            <v>555-40021017-100-053</v>
          </cell>
          <cell r="F212" t="str">
            <v>Clinker Duty &amp; Others Accrued</v>
          </cell>
          <cell r="G212">
            <v>0</v>
          </cell>
          <cell r="H212">
            <v>37714830.789999999</v>
          </cell>
          <cell r="J212">
            <v>0</v>
          </cell>
          <cell r="K212">
            <v>34221292.789999999</v>
          </cell>
        </row>
        <row r="213">
          <cell r="E213" t="str">
            <v>555-40021018-100-053</v>
          </cell>
          <cell r="F213" t="str">
            <v>Gypsum Duty &amp; Others Accrued</v>
          </cell>
          <cell r="G213">
            <v>0</v>
          </cell>
          <cell r="H213">
            <v>1556742.28</v>
          </cell>
          <cell r="J213">
            <v>0</v>
          </cell>
          <cell r="K213">
            <v>501630</v>
          </cell>
        </row>
        <row r="214">
          <cell r="E214" t="str">
            <v>555-40021019-100-053</v>
          </cell>
          <cell r="F214" t="str">
            <v>Provision for Provident Fund - Employee</v>
          </cell>
          <cell r="G214">
            <v>0</v>
          </cell>
          <cell r="H214">
            <v>566440</v>
          </cell>
          <cell r="J214">
            <v>0</v>
          </cell>
          <cell r="K214">
            <v>411516.4</v>
          </cell>
        </row>
        <row r="215">
          <cell r="E215" t="str">
            <v>555-40021021-100-053</v>
          </cell>
          <cell r="F215" t="str">
            <v>Provision for Provident Fund - Employer</v>
          </cell>
          <cell r="G215">
            <v>0</v>
          </cell>
          <cell r="H215">
            <v>566440</v>
          </cell>
          <cell r="J215">
            <v>0</v>
          </cell>
          <cell r="K215">
            <v>411516.2</v>
          </cell>
        </row>
        <row r="216">
          <cell r="E216" t="str">
            <v>555-40021024-100-053</v>
          </cell>
          <cell r="F216" t="str">
            <v>Allowance for Obsolescence</v>
          </cell>
          <cell r="G216">
            <v>0</v>
          </cell>
          <cell r="H216">
            <v>18499208.129999999</v>
          </cell>
          <cell r="J216">
            <v>0</v>
          </cell>
          <cell r="K216">
            <v>23428022.43</v>
          </cell>
        </row>
        <row r="217">
          <cell r="E217" t="str">
            <v>666-40021024-100-053</v>
          </cell>
          <cell r="F217" t="str">
            <v>Allowance for Obsolescence</v>
          </cell>
          <cell r="G217">
            <v>0</v>
          </cell>
          <cell r="H217">
            <v>4446442.79</v>
          </cell>
          <cell r="J217">
            <v>0</v>
          </cell>
          <cell r="K217">
            <v>5229779.12</v>
          </cell>
        </row>
        <row r="218">
          <cell r="E218" t="str">
            <v>777-40021024-100-053</v>
          </cell>
          <cell r="F218" t="str">
            <v>Allowance for Obsolescence</v>
          </cell>
          <cell r="G218">
            <v>0</v>
          </cell>
          <cell r="H218">
            <v>3307045.85</v>
          </cell>
          <cell r="J218">
            <v>0</v>
          </cell>
          <cell r="K218">
            <v>2701689.11</v>
          </cell>
        </row>
        <row r="219">
          <cell r="E219" t="str">
            <v>555-40021027-100-053</v>
          </cell>
          <cell r="F219" t="str">
            <v>Salary Payable</v>
          </cell>
          <cell r="G219">
            <v>0</v>
          </cell>
          <cell r="H219">
            <v>128095</v>
          </cell>
          <cell r="J219">
            <v>0</v>
          </cell>
          <cell r="K219">
            <v>0</v>
          </cell>
        </row>
        <row r="220">
          <cell r="E220" t="str">
            <v>555-40021028-100-053</v>
          </cell>
          <cell r="F220" t="str">
            <v>Incentive Own Payable</v>
          </cell>
          <cell r="G220">
            <v>0</v>
          </cell>
          <cell r="H220">
            <v>45961581.979999997</v>
          </cell>
          <cell r="J220">
            <v>0</v>
          </cell>
          <cell r="K220">
            <v>33026023.98</v>
          </cell>
        </row>
        <row r="221">
          <cell r="E221" t="str">
            <v>555-40021029-100-053</v>
          </cell>
          <cell r="F221" t="str">
            <v>Utility Bills Payable</v>
          </cell>
          <cell r="G221">
            <v>0</v>
          </cell>
          <cell r="H221">
            <v>22846387</v>
          </cell>
          <cell r="J221">
            <v>0</v>
          </cell>
          <cell r="K221">
            <v>19048279</v>
          </cell>
        </row>
        <row r="222">
          <cell r="E222" t="str">
            <v>777-40021029-100-053</v>
          </cell>
          <cell r="F222" t="str">
            <v>Utility Bills Payable</v>
          </cell>
          <cell r="G222">
            <v>0</v>
          </cell>
          <cell r="H222">
            <v>2827905</v>
          </cell>
          <cell r="J222">
            <v>0</v>
          </cell>
          <cell r="K222">
            <v>2107127</v>
          </cell>
        </row>
        <row r="223">
          <cell r="E223" t="str">
            <v>555-40021031-100-053</v>
          </cell>
          <cell r="F223" t="str">
            <v>Audit Fees Payable</v>
          </cell>
          <cell r="G223">
            <v>0</v>
          </cell>
          <cell r="H223">
            <v>1035000</v>
          </cell>
          <cell r="J223">
            <v>0</v>
          </cell>
          <cell r="K223">
            <v>2164270</v>
          </cell>
        </row>
        <row r="224">
          <cell r="E224" t="str">
            <v>666-40021031-100-053</v>
          </cell>
          <cell r="F224" t="str">
            <v>Audit Fees Payable</v>
          </cell>
          <cell r="G224">
            <v>0</v>
          </cell>
          <cell r="H224">
            <v>0</v>
          </cell>
          <cell r="J224">
            <v>0</v>
          </cell>
          <cell r="K224">
            <v>311460</v>
          </cell>
        </row>
        <row r="225">
          <cell r="E225" t="str">
            <v>777-40021031-100-053</v>
          </cell>
          <cell r="F225" t="str">
            <v>Audit Fees Payable</v>
          </cell>
          <cell r="G225">
            <v>0</v>
          </cell>
          <cell r="H225">
            <v>0</v>
          </cell>
          <cell r="J225">
            <v>0</v>
          </cell>
          <cell r="K225">
            <v>311460</v>
          </cell>
        </row>
        <row r="226">
          <cell r="E226" t="str">
            <v>555-40021032-100-053</v>
          </cell>
          <cell r="F226" t="str">
            <v>Gratuity Payable</v>
          </cell>
          <cell r="G226">
            <v>0</v>
          </cell>
          <cell r="H226">
            <v>40074490</v>
          </cell>
          <cell r="J226">
            <v>0</v>
          </cell>
          <cell r="K226">
            <v>38978889</v>
          </cell>
        </row>
        <row r="227">
          <cell r="E227" t="str">
            <v>555-40021035-100-053</v>
          </cell>
          <cell r="F227" t="str">
            <v>Deposit Payables - Retention Money &amp; Others</v>
          </cell>
          <cell r="G227">
            <v>0</v>
          </cell>
          <cell r="H227">
            <v>36517378</v>
          </cell>
          <cell r="J227">
            <v>0</v>
          </cell>
          <cell r="K227">
            <v>13679693</v>
          </cell>
        </row>
        <row r="228">
          <cell r="E228" t="str">
            <v>555-40021036-100-053</v>
          </cell>
          <cell r="F228" t="str">
            <v>Loan Deductions for Providend Fund</v>
          </cell>
          <cell r="G228">
            <v>0</v>
          </cell>
          <cell r="H228">
            <v>38001</v>
          </cell>
          <cell r="J228">
            <v>0</v>
          </cell>
          <cell r="K228">
            <v>0</v>
          </cell>
        </row>
        <row r="229">
          <cell r="E229" t="str">
            <v>555-40020901-100-054</v>
          </cell>
          <cell r="F229" t="str">
            <v>Provision for Income Tax (CO)</v>
          </cell>
          <cell r="G229">
            <v>0</v>
          </cell>
          <cell r="H229">
            <v>1280201899</v>
          </cell>
          <cell r="J229">
            <v>0</v>
          </cell>
          <cell r="K229">
            <v>844894108</v>
          </cell>
        </row>
        <row r="230">
          <cell r="E230" t="str">
            <v>666-40020901-100-054</v>
          </cell>
          <cell r="F230" t="str">
            <v>Provision for Income Tax (CO)</v>
          </cell>
          <cell r="G230">
            <v>0</v>
          </cell>
          <cell r="H230">
            <v>163236974.02000001</v>
          </cell>
          <cell r="J230">
            <v>0</v>
          </cell>
          <cell r="K230">
            <v>217361974.02000001</v>
          </cell>
        </row>
        <row r="231">
          <cell r="E231" t="str">
            <v>777-40020901-100-054</v>
          </cell>
          <cell r="F231" t="str">
            <v>Provision for Income Tax (CO)</v>
          </cell>
          <cell r="G231">
            <v>0</v>
          </cell>
          <cell r="H231">
            <v>21505000</v>
          </cell>
          <cell r="J231">
            <v>0</v>
          </cell>
          <cell r="K231">
            <v>21505000</v>
          </cell>
        </row>
        <row r="232">
          <cell r="E232" t="str">
            <v>555-40020904-100-054</v>
          </cell>
          <cell r="F232" t="str">
            <v>Provision for Withholding Tax (IFF)</v>
          </cell>
          <cell r="G232">
            <v>0</v>
          </cell>
          <cell r="H232">
            <v>0</v>
          </cell>
          <cell r="J232">
            <v>0</v>
          </cell>
          <cell r="K232">
            <v>0</v>
          </cell>
        </row>
        <row r="233">
          <cell r="E233" t="str">
            <v>555-40011302-100-057</v>
          </cell>
          <cell r="F233" t="str">
            <v>Standard Chartered LTL</v>
          </cell>
          <cell r="G233">
            <v>0</v>
          </cell>
          <cell r="H233">
            <v>0</v>
          </cell>
          <cell r="J233">
            <v>0</v>
          </cell>
          <cell r="K233">
            <v>50000000</v>
          </cell>
        </row>
        <row r="234">
          <cell r="E234" t="str">
            <v>555-40011303-100-057</v>
          </cell>
          <cell r="F234" t="str">
            <v>CBCL LTL</v>
          </cell>
          <cell r="G234">
            <v>0</v>
          </cell>
          <cell r="H234">
            <v>300000000</v>
          </cell>
          <cell r="J234">
            <v>0</v>
          </cell>
          <cell r="K234">
            <v>0</v>
          </cell>
        </row>
        <row r="235">
          <cell r="E235" t="str">
            <v>555-40011401-100-057</v>
          </cell>
          <cell r="F235" t="str">
            <v>FC Loan - HSBC</v>
          </cell>
          <cell r="G235">
            <v>0</v>
          </cell>
          <cell r="H235">
            <v>386540143.5</v>
          </cell>
          <cell r="J235">
            <v>0</v>
          </cell>
          <cell r="K235">
            <v>0</v>
          </cell>
        </row>
        <row r="236">
          <cell r="E236" t="str">
            <v>555-40011402-100-057</v>
          </cell>
          <cell r="F236" t="str">
            <v>FC Loan - Standard Chartered</v>
          </cell>
          <cell r="G236">
            <v>0</v>
          </cell>
          <cell r="H236">
            <v>331053900.31999999</v>
          </cell>
          <cell r="J236">
            <v>0</v>
          </cell>
          <cell r="K236">
            <v>0</v>
          </cell>
        </row>
        <row r="237">
          <cell r="E237" t="str">
            <v>555-40020902-100-058</v>
          </cell>
          <cell r="F237" t="str">
            <v>Provision for Deferred Tax</v>
          </cell>
          <cell r="G237">
            <v>0</v>
          </cell>
          <cell r="H237">
            <v>237715440</v>
          </cell>
          <cell r="J237">
            <v>0</v>
          </cell>
          <cell r="K237">
            <v>240441884</v>
          </cell>
        </row>
        <row r="238">
          <cell r="E238" t="str">
            <v>666-40020902-100-058</v>
          </cell>
          <cell r="F238" t="str">
            <v>Provision for Deferred Tax</v>
          </cell>
          <cell r="G238">
            <v>0</v>
          </cell>
          <cell r="H238">
            <v>84265891</v>
          </cell>
          <cell r="J238">
            <v>0</v>
          </cell>
          <cell r="K238">
            <v>84150131</v>
          </cell>
        </row>
        <row r="239">
          <cell r="E239" t="str">
            <v>777-40020902-100-058</v>
          </cell>
          <cell r="F239" t="str">
            <v>Provision for Deferred Tax</v>
          </cell>
          <cell r="G239">
            <v>0</v>
          </cell>
          <cell r="H239">
            <v>53147582</v>
          </cell>
          <cell r="J239">
            <v>0</v>
          </cell>
          <cell r="K239">
            <v>54876459</v>
          </cell>
        </row>
        <row r="240">
          <cell r="E240" t="str">
            <v>666-50010301-100-061</v>
          </cell>
          <cell r="F240" t="str">
            <v>Share Capital</v>
          </cell>
          <cell r="G240">
            <v>0</v>
          </cell>
          <cell r="H240">
            <v>8824400</v>
          </cell>
          <cell r="J240">
            <v>0</v>
          </cell>
          <cell r="K240">
            <v>8824400</v>
          </cell>
        </row>
        <row r="241">
          <cell r="E241" t="str">
            <v>666-50010302-100-061</v>
          </cell>
          <cell r="F241" t="str">
            <v>Capital Surplus (Discount)</v>
          </cell>
          <cell r="G241">
            <v>0</v>
          </cell>
          <cell r="H241">
            <v>166492717.69</v>
          </cell>
          <cell r="J241">
            <v>0</v>
          </cell>
          <cell r="K241">
            <v>166492717.69</v>
          </cell>
        </row>
        <row r="242">
          <cell r="E242" t="str">
            <v>666-50020102-100-063</v>
          </cell>
          <cell r="F242" t="str">
            <v>Revaluation Reserve</v>
          </cell>
          <cell r="G242">
            <v>0</v>
          </cell>
          <cell r="H242">
            <v>347740354</v>
          </cell>
          <cell r="J242">
            <v>0</v>
          </cell>
          <cell r="K242">
            <v>347740354</v>
          </cell>
        </row>
        <row r="243">
          <cell r="E243" t="str">
            <v>555-50020103-100-063</v>
          </cell>
          <cell r="F243" t="str">
            <v>General Reserve</v>
          </cell>
          <cell r="G243">
            <v>0</v>
          </cell>
          <cell r="H243">
            <v>1332029773.1600001</v>
          </cell>
          <cell r="J243">
            <v>0</v>
          </cell>
          <cell r="K243">
            <v>1587937373.1600001</v>
          </cell>
        </row>
        <row r="244">
          <cell r="E244" t="str">
            <v>666-50020103-100-063</v>
          </cell>
          <cell r="F244" t="str">
            <v>General Reserve</v>
          </cell>
          <cell r="G244">
            <v>0</v>
          </cell>
          <cell r="H244">
            <v>189742524</v>
          </cell>
          <cell r="J244">
            <v>0</v>
          </cell>
          <cell r="K244">
            <v>189742524</v>
          </cell>
        </row>
        <row r="245">
          <cell r="E245" t="str">
            <v>777-50020103-100-063</v>
          </cell>
          <cell r="F245" t="str">
            <v>General Reserve</v>
          </cell>
          <cell r="G245">
            <v>0</v>
          </cell>
          <cell r="H245">
            <v>297932665</v>
          </cell>
          <cell r="J245">
            <v>0</v>
          </cell>
          <cell r="K245">
            <v>297932665</v>
          </cell>
        </row>
        <row r="246">
          <cell r="E246" t="str">
            <v>555-50020201-100-064</v>
          </cell>
          <cell r="F246" t="str">
            <v>Retained Earnings</v>
          </cell>
          <cell r="G246">
            <v>0</v>
          </cell>
          <cell r="H246">
            <v>486481507.04000002</v>
          </cell>
          <cell r="J246">
            <v>29607683.84</v>
          </cell>
          <cell r="K246">
            <v>0</v>
          </cell>
        </row>
        <row r="247">
          <cell r="E247" t="str">
            <v>666-50020201-100-064</v>
          </cell>
          <cell r="F247" t="str">
            <v>Retained Earnings</v>
          </cell>
          <cell r="G247">
            <v>0</v>
          </cell>
          <cell r="H247">
            <v>595571734.15999997</v>
          </cell>
          <cell r="J247">
            <v>0</v>
          </cell>
          <cell r="K247">
            <v>595571734.15999997</v>
          </cell>
        </row>
        <row r="248">
          <cell r="E248" t="str">
            <v>777-50020201-100-064</v>
          </cell>
          <cell r="F248" t="str">
            <v>Retained Earnings</v>
          </cell>
          <cell r="G248">
            <v>0</v>
          </cell>
          <cell r="H248">
            <v>85808746.450000003</v>
          </cell>
          <cell r="J248">
            <v>0</v>
          </cell>
          <cell r="K248">
            <v>85808746.450000003</v>
          </cell>
        </row>
        <row r="249">
          <cell r="E249" t="str">
            <v>555-10010413-301-082</v>
          </cell>
          <cell r="F249" t="str">
            <v>Gross Sales Bag - Red</v>
          </cell>
          <cell r="G249">
            <v>0</v>
          </cell>
          <cell r="H249">
            <v>54028.6</v>
          </cell>
          <cell r="J249">
            <v>0</v>
          </cell>
          <cell r="K249">
            <v>202937151.62</v>
          </cell>
        </row>
        <row r="250">
          <cell r="E250" t="str">
            <v>666-10010413-301-082</v>
          </cell>
          <cell r="F250" t="str">
            <v>Gross Sales Bag - Red</v>
          </cell>
          <cell r="G250">
            <v>0</v>
          </cell>
          <cell r="H250">
            <v>330962836.42000002</v>
          </cell>
          <cell r="J250">
            <v>0</v>
          </cell>
          <cell r="K250">
            <v>342924193.36000001</v>
          </cell>
        </row>
        <row r="251">
          <cell r="E251" t="str">
            <v>666-10010414-301-082</v>
          </cell>
          <cell r="F251" t="str">
            <v>Gross Sales Bulk - Red</v>
          </cell>
          <cell r="G251">
            <v>0</v>
          </cell>
          <cell r="H251">
            <v>48669589.990000002</v>
          </cell>
          <cell r="J251">
            <v>0</v>
          </cell>
          <cell r="K251">
            <v>55097357.630000003</v>
          </cell>
        </row>
        <row r="252">
          <cell r="E252" t="str">
            <v>555-10010416-301-082</v>
          </cell>
          <cell r="F252" t="str">
            <v>Gross Sales Bag - Black</v>
          </cell>
          <cell r="G252">
            <v>0</v>
          </cell>
          <cell r="H252">
            <v>1308723125.27</v>
          </cell>
          <cell r="J252">
            <v>0</v>
          </cell>
          <cell r="K252">
            <v>1218729028.6199999</v>
          </cell>
        </row>
        <row r="253">
          <cell r="E253" t="str">
            <v>666-10010416-301-082</v>
          </cell>
          <cell r="F253" t="str">
            <v>Gross Sales Bag - Black</v>
          </cell>
          <cell r="G253">
            <v>0</v>
          </cell>
          <cell r="H253">
            <v>1556988279.8900001</v>
          </cell>
          <cell r="J253">
            <v>0</v>
          </cell>
          <cell r="K253">
            <v>1835396399.3599999</v>
          </cell>
        </row>
        <row r="254">
          <cell r="E254" t="str">
            <v>777-10010416-301-082</v>
          </cell>
          <cell r="F254" t="str">
            <v>Gross Sales Bag - Black</v>
          </cell>
          <cell r="G254">
            <v>0</v>
          </cell>
          <cell r="H254">
            <v>1374424195.0599999</v>
          </cell>
          <cell r="J254">
            <v>0</v>
          </cell>
          <cell r="K254">
            <v>1008766339.61</v>
          </cell>
        </row>
        <row r="255">
          <cell r="E255" t="str">
            <v>555-10010417-301-082</v>
          </cell>
          <cell r="F255" t="str">
            <v>Gross Sales Bulk - Black</v>
          </cell>
          <cell r="G255">
            <v>0</v>
          </cell>
          <cell r="H255">
            <v>0</v>
          </cell>
          <cell r="J255">
            <v>0</v>
          </cell>
          <cell r="K255">
            <v>231603.65</v>
          </cell>
        </row>
        <row r="256">
          <cell r="E256" t="str">
            <v>666-10010417-301-082</v>
          </cell>
          <cell r="F256" t="str">
            <v>Gross Sales Bulk - Black</v>
          </cell>
          <cell r="G256">
            <v>0</v>
          </cell>
          <cell r="H256">
            <v>0</v>
          </cell>
          <cell r="J256">
            <v>0</v>
          </cell>
          <cell r="K256">
            <v>60927021.969999999</v>
          </cell>
        </row>
        <row r="257">
          <cell r="E257" t="str">
            <v>777-10010417-301-082</v>
          </cell>
          <cell r="F257" t="str">
            <v>Gross Sales Bulk - Black</v>
          </cell>
          <cell r="G257">
            <v>0</v>
          </cell>
          <cell r="H257">
            <v>1745642.69</v>
          </cell>
          <cell r="J257">
            <v>0</v>
          </cell>
          <cell r="K257">
            <v>61462647.719999999</v>
          </cell>
        </row>
        <row r="258">
          <cell r="E258" t="str">
            <v>555-10010419-301-082</v>
          </cell>
          <cell r="F258" t="str">
            <v>Gross Sales Bag - Grey</v>
          </cell>
          <cell r="G258">
            <v>0</v>
          </cell>
          <cell r="H258">
            <v>3149546640.5100002</v>
          </cell>
          <cell r="J258">
            <v>0</v>
          </cell>
          <cell r="K258">
            <v>2871744301.9699998</v>
          </cell>
        </row>
        <row r="259">
          <cell r="E259" t="str">
            <v>666-10010419-301-082</v>
          </cell>
          <cell r="F259" t="str">
            <v>Gross Sales Bag - Grey</v>
          </cell>
          <cell r="G259">
            <v>0</v>
          </cell>
          <cell r="H259">
            <v>224025002.34999999</v>
          </cell>
          <cell r="J259">
            <v>0</v>
          </cell>
          <cell r="K259">
            <v>105061761.72</v>
          </cell>
        </row>
        <row r="260">
          <cell r="E260" t="str">
            <v>555-10010420-301-082</v>
          </cell>
          <cell r="F260" t="str">
            <v>Gross Sales Bulk - Grey</v>
          </cell>
          <cell r="G260">
            <v>0</v>
          </cell>
          <cell r="H260">
            <v>175700437.88999999</v>
          </cell>
          <cell r="J260">
            <v>0</v>
          </cell>
          <cell r="K260">
            <v>124758151.34999999</v>
          </cell>
        </row>
        <row r="261">
          <cell r="E261" t="str">
            <v>666-10010420-301-082</v>
          </cell>
          <cell r="F261" t="str">
            <v>Gross Sales Bulk - Grey</v>
          </cell>
          <cell r="G261">
            <v>0</v>
          </cell>
          <cell r="H261">
            <v>543529.84</v>
          </cell>
          <cell r="J261">
            <v>0</v>
          </cell>
          <cell r="K261">
            <v>0</v>
          </cell>
        </row>
        <row r="262">
          <cell r="E262" t="str">
            <v>666-10030413-301-082</v>
          </cell>
          <cell r="F262" t="str">
            <v>Sales Discount Bag - Red</v>
          </cell>
          <cell r="G262">
            <v>31682033.489999998</v>
          </cell>
          <cell r="H262">
            <v>0</v>
          </cell>
          <cell r="J262">
            <v>22584130.359999999</v>
          </cell>
          <cell r="K262">
            <v>0</v>
          </cell>
        </row>
        <row r="263">
          <cell r="E263" t="str">
            <v>555-10030416-301-082</v>
          </cell>
          <cell r="F263" t="str">
            <v>Sales Discount Bag - Black</v>
          </cell>
          <cell r="G263">
            <v>375171790.85000002</v>
          </cell>
          <cell r="H263">
            <v>0</v>
          </cell>
          <cell r="J263">
            <v>240877479.97</v>
          </cell>
          <cell r="K263">
            <v>0</v>
          </cell>
        </row>
        <row r="264">
          <cell r="E264" t="str">
            <v>666-10030416-301-082</v>
          </cell>
          <cell r="F264" t="str">
            <v>Sales Discount Bag - Black</v>
          </cell>
          <cell r="G264">
            <v>128438893.77</v>
          </cell>
          <cell r="H264">
            <v>0</v>
          </cell>
          <cell r="J264">
            <v>90718407.859999999</v>
          </cell>
          <cell r="K264">
            <v>0</v>
          </cell>
        </row>
        <row r="265">
          <cell r="E265" t="str">
            <v>777-10030416-301-082</v>
          </cell>
          <cell r="F265" t="str">
            <v>Sales Discount Bag - Black</v>
          </cell>
          <cell r="G265">
            <v>106596174.31</v>
          </cell>
          <cell r="H265">
            <v>0</v>
          </cell>
          <cell r="J265">
            <v>64588237.25</v>
          </cell>
          <cell r="K265">
            <v>0</v>
          </cell>
        </row>
        <row r="266">
          <cell r="E266" t="str">
            <v>555-10030425-301-082</v>
          </cell>
          <cell r="F266" t="str">
            <v>Sales Discount Bag - Blue</v>
          </cell>
          <cell r="G266">
            <v>24547764.149999999</v>
          </cell>
          <cell r="H266">
            <v>0</v>
          </cell>
          <cell r="J266">
            <v>14319173.689999999</v>
          </cell>
          <cell r="K266">
            <v>0</v>
          </cell>
        </row>
        <row r="267">
          <cell r="E267" t="str">
            <v>666-10030425-301-082</v>
          </cell>
          <cell r="F267" t="str">
            <v>Sales Discount Bag - Blue</v>
          </cell>
          <cell r="G267">
            <v>24976983.829999998</v>
          </cell>
          <cell r="H267">
            <v>0</v>
          </cell>
          <cell r="J267">
            <v>25835740.879999999</v>
          </cell>
          <cell r="K267">
            <v>0</v>
          </cell>
        </row>
        <row r="268">
          <cell r="E268" t="str">
            <v>777-10030425-301-082</v>
          </cell>
          <cell r="F268" t="str">
            <v>Sales Discount Bag - Blue</v>
          </cell>
          <cell r="G268">
            <v>14080539.58</v>
          </cell>
          <cell r="H268">
            <v>0</v>
          </cell>
          <cell r="J268">
            <v>0</v>
          </cell>
          <cell r="K268">
            <v>0</v>
          </cell>
        </row>
        <row r="269">
          <cell r="E269" t="str">
            <v>666-20070101-381-084</v>
          </cell>
          <cell r="F269" t="str">
            <v>Paper Bags Red</v>
          </cell>
          <cell r="G269">
            <v>0</v>
          </cell>
          <cell r="H269">
            <v>0</v>
          </cell>
          <cell r="J269">
            <v>12641</v>
          </cell>
          <cell r="K269">
            <v>0</v>
          </cell>
        </row>
        <row r="270">
          <cell r="E270" t="str">
            <v>666-20070102-381-084</v>
          </cell>
          <cell r="F270" t="str">
            <v>Paper Bags Black</v>
          </cell>
          <cell r="G270">
            <v>0</v>
          </cell>
          <cell r="H270">
            <v>0</v>
          </cell>
          <cell r="J270">
            <v>52111</v>
          </cell>
          <cell r="K270">
            <v>0</v>
          </cell>
        </row>
        <row r="271">
          <cell r="E271" t="str">
            <v>666-20070103-381-084</v>
          </cell>
          <cell r="F271" t="str">
            <v>PP Bags Red</v>
          </cell>
          <cell r="G271">
            <v>15314915</v>
          </cell>
          <cell r="H271">
            <v>0</v>
          </cell>
          <cell r="J271">
            <v>17972776</v>
          </cell>
          <cell r="K271">
            <v>0</v>
          </cell>
        </row>
        <row r="272">
          <cell r="E272" t="str">
            <v>555-20070104-381-084</v>
          </cell>
          <cell r="F272" t="str">
            <v>PP Bags Black</v>
          </cell>
          <cell r="G272">
            <v>50596523</v>
          </cell>
          <cell r="H272">
            <v>0</v>
          </cell>
          <cell r="J272">
            <v>55065452</v>
          </cell>
          <cell r="K272">
            <v>0</v>
          </cell>
        </row>
        <row r="273">
          <cell r="E273" t="str">
            <v>666-20070104-381-084</v>
          </cell>
          <cell r="F273" t="str">
            <v>PP Bags Black</v>
          </cell>
          <cell r="G273">
            <v>61675627</v>
          </cell>
          <cell r="H273">
            <v>0</v>
          </cell>
          <cell r="J273">
            <v>70274319</v>
          </cell>
          <cell r="K273">
            <v>0</v>
          </cell>
        </row>
        <row r="274">
          <cell r="E274" t="str">
            <v>777-20070104-381-084</v>
          </cell>
          <cell r="F274" t="str">
            <v>PP Bags Black</v>
          </cell>
          <cell r="G274">
            <v>68303460</v>
          </cell>
          <cell r="H274">
            <v>0</v>
          </cell>
          <cell r="J274">
            <v>50239513.350000001</v>
          </cell>
          <cell r="K274">
            <v>0</v>
          </cell>
        </row>
        <row r="275">
          <cell r="E275" t="str">
            <v>666-20070105-381-084</v>
          </cell>
          <cell r="F275" t="str">
            <v>Paper Bags Grey</v>
          </cell>
          <cell r="G275">
            <v>0</v>
          </cell>
          <cell r="H275">
            <v>0</v>
          </cell>
          <cell r="J275">
            <v>2539</v>
          </cell>
          <cell r="K275">
            <v>0</v>
          </cell>
        </row>
        <row r="276">
          <cell r="E276" t="str">
            <v>555-20070106-381-084</v>
          </cell>
          <cell r="F276" t="str">
            <v>PP Bags Grey</v>
          </cell>
          <cell r="G276">
            <v>150321778</v>
          </cell>
          <cell r="H276">
            <v>0</v>
          </cell>
          <cell r="J276">
            <v>147771626</v>
          </cell>
          <cell r="K276">
            <v>0</v>
          </cell>
        </row>
        <row r="277">
          <cell r="E277" t="str">
            <v>666-20070106-381-084</v>
          </cell>
          <cell r="F277" t="str">
            <v>PP Bags Grey</v>
          </cell>
          <cell r="G277">
            <v>10465485</v>
          </cell>
          <cell r="H277">
            <v>0</v>
          </cell>
          <cell r="J277">
            <v>5028985</v>
          </cell>
          <cell r="K277">
            <v>0</v>
          </cell>
        </row>
        <row r="278">
          <cell r="E278" t="str">
            <v>666-20070109-381-084</v>
          </cell>
          <cell r="F278" t="str">
            <v>Paper Bags Blue</v>
          </cell>
          <cell r="G278">
            <v>0</v>
          </cell>
          <cell r="H278">
            <v>0</v>
          </cell>
          <cell r="J278">
            <v>25175</v>
          </cell>
          <cell r="K278">
            <v>0</v>
          </cell>
        </row>
        <row r="279">
          <cell r="E279" t="str">
            <v>555-20070110-381-084</v>
          </cell>
          <cell r="F279" t="str">
            <v>PP Bags Blue</v>
          </cell>
          <cell r="G279">
            <v>13825597</v>
          </cell>
          <cell r="H279">
            <v>0</v>
          </cell>
          <cell r="J279">
            <v>13248122</v>
          </cell>
          <cell r="K279">
            <v>0</v>
          </cell>
        </row>
        <row r="280">
          <cell r="E280" t="str">
            <v>666-20070110-381-084</v>
          </cell>
          <cell r="F280" t="str">
            <v>PP Bags Blue</v>
          </cell>
          <cell r="G280">
            <v>14224553</v>
          </cell>
          <cell r="H280">
            <v>0</v>
          </cell>
          <cell r="J280">
            <v>23315243</v>
          </cell>
          <cell r="K280">
            <v>0</v>
          </cell>
        </row>
        <row r="281">
          <cell r="E281" t="str">
            <v>777-20070110-381-084</v>
          </cell>
          <cell r="F281" t="str">
            <v>PP Bags Blue</v>
          </cell>
          <cell r="G281">
            <v>0</v>
          </cell>
          <cell r="H281">
            <v>0</v>
          </cell>
          <cell r="J281">
            <v>1500</v>
          </cell>
          <cell r="K281">
            <v>0</v>
          </cell>
        </row>
        <row r="282">
          <cell r="E282" t="str">
            <v>555-20110101-381-085</v>
          </cell>
          <cell r="F282" t="str">
            <v>Salaries</v>
          </cell>
          <cell r="G282">
            <v>5181872</v>
          </cell>
          <cell r="H282">
            <v>0</v>
          </cell>
          <cell r="J282">
            <v>6578844</v>
          </cell>
          <cell r="K282">
            <v>0</v>
          </cell>
        </row>
        <row r="283">
          <cell r="E283" t="str">
            <v>666-20110101-381-085</v>
          </cell>
          <cell r="F283" t="str">
            <v>Salaries</v>
          </cell>
          <cell r="G283">
            <v>2418409</v>
          </cell>
          <cell r="H283">
            <v>0</v>
          </cell>
          <cell r="J283">
            <v>955497</v>
          </cell>
          <cell r="K283">
            <v>0</v>
          </cell>
        </row>
        <row r="284">
          <cell r="E284" t="str">
            <v>777-20110101-381-085</v>
          </cell>
          <cell r="F284" t="str">
            <v>Salaries</v>
          </cell>
          <cell r="G284">
            <v>1090436</v>
          </cell>
          <cell r="H284">
            <v>0</v>
          </cell>
          <cell r="J284">
            <v>1648012</v>
          </cell>
          <cell r="K284">
            <v>0</v>
          </cell>
        </row>
        <row r="285">
          <cell r="E285" t="str">
            <v>555-20110101-382-085</v>
          </cell>
          <cell r="F285" t="str">
            <v>Salaries</v>
          </cell>
          <cell r="G285">
            <v>1058221.1000000001</v>
          </cell>
          <cell r="H285">
            <v>0</v>
          </cell>
          <cell r="J285">
            <v>640967</v>
          </cell>
          <cell r="K285">
            <v>0</v>
          </cell>
        </row>
        <row r="286">
          <cell r="E286" t="str">
            <v>666-20110101-382-085</v>
          </cell>
          <cell r="F286" t="str">
            <v>Salaries</v>
          </cell>
          <cell r="G286">
            <v>493877.9</v>
          </cell>
          <cell r="H286">
            <v>0</v>
          </cell>
          <cell r="J286">
            <v>0</v>
          </cell>
          <cell r="K286">
            <v>0</v>
          </cell>
        </row>
        <row r="287">
          <cell r="E287" t="str">
            <v>777-20110101-382-085</v>
          </cell>
          <cell r="F287" t="str">
            <v>Salaries</v>
          </cell>
          <cell r="G287">
            <v>27300</v>
          </cell>
          <cell r="H287">
            <v>0</v>
          </cell>
          <cell r="J287">
            <v>15500</v>
          </cell>
          <cell r="K287">
            <v>0</v>
          </cell>
        </row>
        <row r="288">
          <cell r="E288" t="str">
            <v>555-20110201-381-085</v>
          </cell>
          <cell r="F288" t="str">
            <v>Leave Pay</v>
          </cell>
          <cell r="G288">
            <v>345936.46</v>
          </cell>
          <cell r="H288">
            <v>0</v>
          </cell>
          <cell r="J288">
            <v>262760</v>
          </cell>
          <cell r="K288">
            <v>0</v>
          </cell>
        </row>
        <row r="289">
          <cell r="E289" t="str">
            <v>666-20110201-381-085</v>
          </cell>
          <cell r="F289" t="str">
            <v>Leave Pay</v>
          </cell>
          <cell r="G289">
            <v>161450.54</v>
          </cell>
          <cell r="H289">
            <v>0</v>
          </cell>
          <cell r="J289">
            <v>57213</v>
          </cell>
          <cell r="K289">
            <v>0</v>
          </cell>
        </row>
        <row r="290">
          <cell r="E290" t="str">
            <v>777-20110201-381-085</v>
          </cell>
          <cell r="F290" t="str">
            <v>Leave Pay</v>
          </cell>
          <cell r="G290">
            <v>99131</v>
          </cell>
          <cell r="H290">
            <v>0</v>
          </cell>
          <cell r="J290">
            <v>62515</v>
          </cell>
          <cell r="K290">
            <v>0</v>
          </cell>
        </row>
        <row r="291">
          <cell r="E291" t="str">
            <v>555-20110201-382-085</v>
          </cell>
          <cell r="F291" t="str">
            <v>Leave Pay</v>
          </cell>
          <cell r="G291">
            <v>8013.88</v>
          </cell>
          <cell r="H291">
            <v>0</v>
          </cell>
          <cell r="J291">
            <v>7412</v>
          </cell>
          <cell r="K291">
            <v>0</v>
          </cell>
        </row>
        <row r="292">
          <cell r="E292" t="str">
            <v>666-20110201-382-085</v>
          </cell>
          <cell r="F292" t="str">
            <v>Leave Pay</v>
          </cell>
          <cell r="G292">
            <v>3740.12</v>
          </cell>
          <cell r="H292">
            <v>0</v>
          </cell>
          <cell r="J292">
            <v>0</v>
          </cell>
          <cell r="K292">
            <v>0</v>
          </cell>
        </row>
        <row r="293">
          <cell r="E293" t="str">
            <v>555-20110301-381-085</v>
          </cell>
          <cell r="F293" t="str">
            <v>Overtime</v>
          </cell>
          <cell r="G293">
            <v>638033.21</v>
          </cell>
          <cell r="H293">
            <v>0</v>
          </cell>
          <cell r="J293">
            <v>687148</v>
          </cell>
          <cell r="K293">
            <v>0</v>
          </cell>
        </row>
        <row r="294">
          <cell r="E294" t="str">
            <v>666-20110301-381-085</v>
          </cell>
          <cell r="F294" t="str">
            <v>Overtime</v>
          </cell>
          <cell r="G294">
            <v>297773.78999999998</v>
          </cell>
          <cell r="H294">
            <v>0</v>
          </cell>
          <cell r="J294">
            <v>160372</v>
          </cell>
          <cell r="K294">
            <v>0</v>
          </cell>
        </row>
        <row r="295">
          <cell r="E295" t="str">
            <v>777-20110301-381-085</v>
          </cell>
          <cell r="F295" t="str">
            <v>Overtime</v>
          </cell>
          <cell r="G295">
            <v>254502</v>
          </cell>
          <cell r="H295">
            <v>0</v>
          </cell>
          <cell r="J295">
            <v>216632</v>
          </cell>
          <cell r="K295">
            <v>0</v>
          </cell>
        </row>
        <row r="296">
          <cell r="E296" t="str">
            <v>555-20110301-382-085</v>
          </cell>
          <cell r="F296" t="str">
            <v>Overtime</v>
          </cell>
          <cell r="G296">
            <v>69735.87</v>
          </cell>
          <cell r="H296">
            <v>0</v>
          </cell>
          <cell r="J296">
            <v>50397</v>
          </cell>
          <cell r="K296">
            <v>0</v>
          </cell>
        </row>
        <row r="297">
          <cell r="E297" t="str">
            <v>666-20110301-382-085</v>
          </cell>
          <cell r="F297" t="str">
            <v>Overtime</v>
          </cell>
          <cell r="G297">
            <v>32546.13</v>
          </cell>
          <cell r="H297">
            <v>0</v>
          </cell>
          <cell r="J297">
            <v>0</v>
          </cell>
          <cell r="K297">
            <v>0</v>
          </cell>
        </row>
        <row r="298">
          <cell r="E298" t="str">
            <v>777-20110301-382-085</v>
          </cell>
          <cell r="F298" t="str">
            <v>Overtime</v>
          </cell>
          <cell r="G298">
            <v>9346</v>
          </cell>
          <cell r="H298">
            <v>0</v>
          </cell>
          <cell r="J298">
            <v>0</v>
          </cell>
          <cell r="K298">
            <v>0</v>
          </cell>
        </row>
        <row r="299">
          <cell r="E299" t="str">
            <v>555-20110401-381-085</v>
          </cell>
          <cell r="F299" t="str">
            <v>WPP Fund</v>
          </cell>
          <cell r="G299">
            <v>0</v>
          </cell>
          <cell r="H299">
            <v>0</v>
          </cell>
          <cell r="J299">
            <v>1912323</v>
          </cell>
          <cell r="K299">
            <v>0</v>
          </cell>
        </row>
        <row r="300">
          <cell r="E300" t="str">
            <v>666-20110401-381-085</v>
          </cell>
          <cell r="F300" t="str">
            <v>WPP Fund</v>
          </cell>
          <cell r="G300">
            <v>0</v>
          </cell>
          <cell r="H300">
            <v>0</v>
          </cell>
          <cell r="J300">
            <v>277742</v>
          </cell>
          <cell r="K300">
            <v>0</v>
          </cell>
        </row>
        <row r="301">
          <cell r="E301" t="str">
            <v>777-20110401-381-085</v>
          </cell>
          <cell r="F301" t="str">
            <v>WPP Fund</v>
          </cell>
          <cell r="G301">
            <v>0</v>
          </cell>
          <cell r="H301">
            <v>0</v>
          </cell>
          <cell r="J301">
            <v>479040</v>
          </cell>
          <cell r="K301">
            <v>0</v>
          </cell>
        </row>
        <row r="302">
          <cell r="E302" t="str">
            <v>555-20110401-382-085</v>
          </cell>
          <cell r="F302" t="str">
            <v>WPP Fund</v>
          </cell>
          <cell r="G302">
            <v>0</v>
          </cell>
          <cell r="H302">
            <v>0</v>
          </cell>
          <cell r="J302">
            <v>186315</v>
          </cell>
          <cell r="K302">
            <v>0</v>
          </cell>
        </row>
        <row r="303">
          <cell r="E303" t="str">
            <v>777-20110401-382-085</v>
          </cell>
          <cell r="F303" t="str">
            <v>WPP Fund</v>
          </cell>
          <cell r="G303">
            <v>0</v>
          </cell>
          <cell r="H303">
            <v>0</v>
          </cell>
          <cell r="J303">
            <v>4506</v>
          </cell>
          <cell r="K303">
            <v>0</v>
          </cell>
        </row>
        <row r="304">
          <cell r="E304" t="str">
            <v>555-20110501-381-085</v>
          </cell>
          <cell r="F304" t="str">
            <v>Incentive Own</v>
          </cell>
          <cell r="G304">
            <v>2489130.06</v>
          </cell>
          <cell r="H304">
            <v>0</v>
          </cell>
          <cell r="J304">
            <v>1470000</v>
          </cell>
          <cell r="K304">
            <v>0</v>
          </cell>
        </row>
        <row r="305">
          <cell r="E305" t="str">
            <v>666-20110501-381-085</v>
          </cell>
          <cell r="F305" t="str">
            <v>Incentive Own</v>
          </cell>
          <cell r="G305">
            <v>710869.94</v>
          </cell>
          <cell r="H305">
            <v>0</v>
          </cell>
          <cell r="J305">
            <v>330000</v>
          </cell>
          <cell r="K305">
            <v>0</v>
          </cell>
        </row>
        <row r="306">
          <cell r="E306" t="str">
            <v>777-20110501-381-085</v>
          </cell>
          <cell r="F306" t="str">
            <v>Incentive Own</v>
          </cell>
          <cell r="G306">
            <v>517500</v>
          </cell>
          <cell r="H306">
            <v>0</v>
          </cell>
          <cell r="J306">
            <v>345000</v>
          </cell>
          <cell r="K306">
            <v>0</v>
          </cell>
        </row>
        <row r="307">
          <cell r="E307" t="str">
            <v>555-20110501-382-085</v>
          </cell>
          <cell r="F307" t="str">
            <v>Incentive Own</v>
          </cell>
          <cell r="G307">
            <v>46021.5</v>
          </cell>
          <cell r="H307">
            <v>0</v>
          </cell>
          <cell r="J307">
            <v>45000</v>
          </cell>
          <cell r="K307">
            <v>0</v>
          </cell>
        </row>
        <row r="308">
          <cell r="E308" t="str">
            <v>666-20110501-382-085</v>
          </cell>
          <cell r="F308" t="str">
            <v>Incentive Own</v>
          </cell>
          <cell r="G308">
            <v>21478.5</v>
          </cell>
          <cell r="H308">
            <v>0</v>
          </cell>
          <cell r="J308">
            <v>0</v>
          </cell>
          <cell r="K308">
            <v>0</v>
          </cell>
        </row>
        <row r="309">
          <cell r="E309" t="str">
            <v>555-20120102-381-085</v>
          </cell>
          <cell r="F309" t="str">
            <v>Salary and Wages Subcontract Fixed</v>
          </cell>
          <cell r="G309">
            <v>8000</v>
          </cell>
          <cell r="H309">
            <v>0</v>
          </cell>
          <cell r="J309">
            <v>29000</v>
          </cell>
          <cell r="K309">
            <v>0</v>
          </cell>
        </row>
        <row r="310">
          <cell r="E310" t="str">
            <v>777-20120102-381-085</v>
          </cell>
          <cell r="F310" t="str">
            <v>Salary and Wages Subcontract Fixed</v>
          </cell>
          <cell r="G310">
            <v>2800</v>
          </cell>
          <cell r="H310">
            <v>0</v>
          </cell>
          <cell r="J310">
            <v>76360</v>
          </cell>
          <cell r="K310">
            <v>0</v>
          </cell>
        </row>
        <row r="311">
          <cell r="E311" t="str">
            <v>555-20120501-381-085</v>
          </cell>
          <cell r="F311" t="str">
            <v>Labor Exp Subcontract Variable</v>
          </cell>
          <cell r="G311">
            <v>5701259.3300000001</v>
          </cell>
          <cell r="H311">
            <v>0</v>
          </cell>
          <cell r="J311">
            <v>4504725</v>
          </cell>
          <cell r="K311">
            <v>0</v>
          </cell>
        </row>
        <row r="312">
          <cell r="E312" t="str">
            <v>666-20120501-381-085</v>
          </cell>
          <cell r="F312" t="str">
            <v>Labor Exp Subcontract Variable</v>
          </cell>
          <cell r="G312">
            <v>2660810.67</v>
          </cell>
          <cell r="H312">
            <v>0</v>
          </cell>
          <cell r="J312">
            <v>2610036</v>
          </cell>
          <cell r="K312">
            <v>0</v>
          </cell>
        </row>
        <row r="313">
          <cell r="E313" t="str">
            <v>777-20120501-381-085</v>
          </cell>
          <cell r="F313" t="str">
            <v>Labor Exp Subcontract Variable</v>
          </cell>
          <cell r="G313">
            <v>1394502</v>
          </cell>
          <cell r="H313">
            <v>0</v>
          </cell>
          <cell r="J313">
            <v>1272585</v>
          </cell>
          <cell r="K313">
            <v>0</v>
          </cell>
        </row>
        <row r="314">
          <cell r="E314" t="str">
            <v>555-20120501-382-085</v>
          </cell>
          <cell r="F314" t="str">
            <v>Labor Exp Subcontract Variable</v>
          </cell>
          <cell r="G314">
            <v>367377.7</v>
          </cell>
          <cell r="H314">
            <v>0</v>
          </cell>
          <cell r="J314">
            <v>375280</v>
          </cell>
          <cell r="K314">
            <v>0</v>
          </cell>
        </row>
        <row r="315">
          <cell r="E315" t="str">
            <v>666-20120501-382-085</v>
          </cell>
          <cell r="F315" t="str">
            <v>Labor Exp Subcontract Variable</v>
          </cell>
          <cell r="G315">
            <v>171457.3</v>
          </cell>
          <cell r="H315">
            <v>0</v>
          </cell>
          <cell r="J315">
            <v>0</v>
          </cell>
          <cell r="K315">
            <v>0</v>
          </cell>
        </row>
        <row r="316">
          <cell r="E316" t="str">
            <v>555-20130102-381-085</v>
          </cell>
          <cell r="F316" t="str">
            <v>Salaries</v>
          </cell>
          <cell r="G316">
            <v>673687.94</v>
          </cell>
          <cell r="H316">
            <v>0</v>
          </cell>
          <cell r="J316">
            <v>728434</v>
          </cell>
          <cell r="K316">
            <v>0</v>
          </cell>
        </row>
        <row r="317">
          <cell r="E317" t="str">
            <v>666-20130102-381-085</v>
          </cell>
          <cell r="F317" t="str">
            <v>Salaries</v>
          </cell>
          <cell r="G317">
            <v>314414.06</v>
          </cell>
          <cell r="H317">
            <v>0</v>
          </cell>
          <cell r="J317">
            <v>72198</v>
          </cell>
          <cell r="K317">
            <v>0</v>
          </cell>
        </row>
        <row r="318">
          <cell r="E318" t="str">
            <v>777-20130102-381-085</v>
          </cell>
          <cell r="F318" t="str">
            <v>Salaries</v>
          </cell>
          <cell r="G318">
            <v>280415</v>
          </cell>
          <cell r="H318">
            <v>0</v>
          </cell>
          <cell r="J318">
            <v>437376</v>
          </cell>
          <cell r="K318">
            <v>0</v>
          </cell>
        </row>
        <row r="319">
          <cell r="E319" t="str">
            <v>555-20130302-381-085</v>
          </cell>
          <cell r="F319" t="str">
            <v>Overtime</v>
          </cell>
          <cell r="G319">
            <v>220740.93</v>
          </cell>
          <cell r="H319">
            <v>0</v>
          </cell>
          <cell r="J319">
            <v>285058</v>
          </cell>
          <cell r="K319">
            <v>0</v>
          </cell>
        </row>
        <row r="320">
          <cell r="E320" t="str">
            <v>666-20130302-381-085</v>
          </cell>
          <cell r="F320" t="str">
            <v>Overtime</v>
          </cell>
          <cell r="G320">
            <v>103021.07</v>
          </cell>
          <cell r="H320">
            <v>0</v>
          </cell>
          <cell r="J320">
            <v>49334</v>
          </cell>
          <cell r="K320">
            <v>0</v>
          </cell>
        </row>
        <row r="321">
          <cell r="E321" t="str">
            <v>777-20130302-381-085</v>
          </cell>
          <cell r="F321" t="str">
            <v>Overtime</v>
          </cell>
          <cell r="G321">
            <v>69949</v>
          </cell>
          <cell r="H321">
            <v>0</v>
          </cell>
          <cell r="J321">
            <v>103237</v>
          </cell>
          <cell r="K321">
            <v>0</v>
          </cell>
        </row>
        <row r="322">
          <cell r="E322" t="str">
            <v>555-20130402-381-085</v>
          </cell>
          <cell r="F322" t="str">
            <v>WPP Fund</v>
          </cell>
          <cell r="G322">
            <v>0</v>
          </cell>
          <cell r="H322">
            <v>0</v>
          </cell>
          <cell r="J322">
            <v>211740</v>
          </cell>
          <cell r="K322">
            <v>0</v>
          </cell>
        </row>
        <row r="323">
          <cell r="E323" t="str">
            <v>666-20130402-381-085</v>
          </cell>
          <cell r="F323" t="str">
            <v>WPP Fund</v>
          </cell>
          <cell r="G323">
            <v>0</v>
          </cell>
          <cell r="H323">
            <v>0</v>
          </cell>
          <cell r="J323">
            <v>20986</v>
          </cell>
          <cell r="K323">
            <v>0</v>
          </cell>
        </row>
        <row r="324">
          <cell r="E324" t="str">
            <v>777-20130402-381-085</v>
          </cell>
          <cell r="F324" t="str">
            <v>WPP Fund</v>
          </cell>
          <cell r="G324">
            <v>0</v>
          </cell>
          <cell r="H324">
            <v>0</v>
          </cell>
          <cell r="J324">
            <v>127135</v>
          </cell>
          <cell r="K324">
            <v>0</v>
          </cell>
        </row>
        <row r="325">
          <cell r="E325" t="str">
            <v>555-20140501-381-085</v>
          </cell>
          <cell r="F325" t="str">
            <v>Labor Exp-Subcon-Maint-Var</v>
          </cell>
          <cell r="G325">
            <v>60966.559999999998</v>
          </cell>
          <cell r="H325">
            <v>0</v>
          </cell>
          <cell r="J325">
            <v>19620</v>
          </cell>
          <cell r="K325">
            <v>0</v>
          </cell>
        </row>
        <row r="326">
          <cell r="E326" t="str">
            <v>666-20140501-381-085</v>
          </cell>
          <cell r="F326" t="str">
            <v>Labor Exp-Subcon-Maint-Var</v>
          </cell>
          <cell r="G326">
            <v>28453.439999999999</v>
          </cell>
          <cell r="H326">
            <v>0</v>
          </cell>
          <cell r="J326">
            <v>0</v>
          </cell>
          <cell r="K326">
            <v>0</v>
          </cell>
        </row>
        <row r="327">
          <cell r="E327" t="str">
            <v>555-20150202-381-085</v>
          </cell>
          <cell r="F327" t="str">
            <v>Personnel Training [Internal]</v>
          </cell>
          <cell r="G327">
            <v>30101.47</v>
          </cell>
          <cell r="H327">
            <v>0</v>
          </cell>
          <cell r="J327">
            <v>0</v>
          </cell>
          <cell r="K327">
            <v>0</v>
          </cell>
        </row>
        <row r="328">
          <cell r="E328" t="str">
            <v>666-20150202-381-085</v>
          </cell>
          <cell r="F328" t="str">
            <v>Personnel Training [Internal]</v>
          </cell>
          <cell r="G328">
            <v>14048.53</v>
          </cell>
          <cell r="H328">
            <v>0</v>
          </cell>
          <cell r="J328">
            <v>0</v>
          </cell>
          <cell r="K328">
            <v>0</v>
          </cell>
        </row>
        <row r="329">
          <cell r="E329" t="str">
            <v>555-20150203-381-085</v>
          </cell>
          <cell r="F329" t="str">
            <v>Personnel Training [Overseas]</v>
          </cell>
          <cell r="G329">
            <v>100366.41</v>
          </cell>
          <cell r="H329">
            <v>0</v>
          </cell>
          <cell r="J329">
            <v>0</v>
          </cell>
          <cell r="K329">
            <v>0</v>
          </cell>
        </row>
        <row r="330">
          <cell r="E330" t="str">
            <v>666-20150203-381-085</v>
          </cell>
          <cell r="F330" t="str">
            <v>Personnel Training [Overseas]</v>
          </cell>
          <cell r="G330">
            <v>46841.59</v>
          </cell>
          <cell r="H330">
            <v>0</v>
          </cell>
          <cell r="J330">
            <v>0</v>
          </cell>
          <cell r="K330">
            <v>0</v>
          </cell>
        </row>
        <row r="331">
          <cell r="E331" t="str">
            <v>777-20150501-381-085</v>
          </cell>
          <cell r="F331" t="str">
            <v>Housing Facilities</v>
          </cell>
          <cell r="G331">
            <v>85621.4</v>
          </cell>
          <cell r="H331">
            <v>0</v>
          </cell>
          <cell r="J331">
            <v>60200.53</v>
          </cell>
          <cell r="K331">
            <v>0</v>
          </cell>
        </row>
        <row r="332">
          <cell r="E332" t="str">
            <v>555-20150801-381-085</v>
          </cell>
          <cell r="F332" t="str">
            <v>Medical</v>
          </cell>
          <cell r="G332">
            <v>51196.36</v>
          </cell>
          <cell r="H332">
            <v>0</v>
          </cell>
          <cell r="J332">
            <v>8183</v>
          </cell>
          <cell r="K332">
            <v>0</v>
          </cell>
        </row>
        <row r="333">
          <cell r="E333" t="str">
            <v>666-20150801-381-085</v>
          </cell>
          <cell r="F333" t="str">
            <v>Medical</v>
          </cell>
          <cell r="G333">
            <v>23893.64</v>
          </cell>
          <cell r="H333">
            <v>0</v>
          </cell>
          <cell r="J333">
            <v>0</v>
          </cell>
          <cell r="K333">
            <v>0</v>
          </cell>
        </row>
        <row r="334">
          <cell r="E334" t="str">
            <v>777-20150801-381-085</v>
          </cell>
          <cell r="F334" t="str">
            <v>Medical</v>
          </cell>
          <cell r="G334">
            <v>94013</v>
          </cell>
          <cell r="H334">
            <v>0</v>
          </cell>
          <cell r="J334">
            <v>698.92</v>
          </cell>
          <cell r="K334">
            <v>0</v>
          </cell>
        </row>
        <row r="335">
          <cell r="E335" t="str">
            <v>555-20150801-382-085</v>
          </cell>
          <cell r="F335" t="str">
            <v>Medical</v>
          </cell>
          <cell r="G335">
            <v>48512.800000000003</v>
          </cell>
          <cell r="H335">
            <v>0</v>
          </cell>
          <cell r="J335">
            <v>1654</v>
          </cell>
          <cell r="K335">
            <v>0</v>
          </cell>
        </row>
        <row r="336">
          <cell r="E336" t="str">
            <v>666-20150801-382-085</v>
          </cell>
          <cell r="F336" t="str">
            <v>Medical</v>
          </cell>
          <cell r="G336">
            <v>22641.200000000001</v>
          </cell>
          <cell r="H336">
            <v>0</v>
          </cell>
          <cell r="J336">
            <v>0</v>
          </cell>
          <cell r="K336">
            <v>0</v>
          </cell>
        </row>
        <row r="337">
          <cell r="E337" t="str">
            <v>555-20030101-381-086</v>
          </cell>
          <cell r="F337" t="str">
            <v>Diesel</v>
          </cell>
          <cell r="G337">
            <v>1175614.5</v>
          </cell>
          <cell r="H337">
            <v>0</v>
          </cell>
          <cell r="J337">
            <v>2126138</v>
          </cell>
          <cell r="K337">
            <v>0</v>
          </cell>
        </row>
        <row r="338">
          <cell r="E338" t="str">
            <v>666-20030101-381-086</v>
          </cell>
          <cell r="F338" t="str">
            <v>Diesel</v>
          </cell>
          <cell r="G338">
            <v>816766</v>
          </cell>
          <cell r="H338">
            <v>0</v>
          </cell>
          <cell r="J338">
            <v>991286</v>
          </cell>
          <cell r="K338">
            <v>0</v>
          </cell>
        </row>
        <row r="339">
          <cell r="E339" t="str">
            <v>777-20030101-381-086</v>
          </cell>
          <cell r="F339" t="str">
            <v>Diesel</v>
          </cell>
          <cell r="G339">
            <v>3400</v>
          </cell>
          <cell r="H339">
            <v>0</v>
          </cell>
          <cell r="J339">
            <v>25068.16</v>
          </cell>
          <cell r="K339">
            <v>0</v>
          </cell>
        </row>
        <row r="340">
          <cell r="E340" t="str">
            <v>555-20030101-382-086</v>
          </cell>
          <cell r="F340" t="str">
            <v>Diesel</v>
          </cell>
          <cell r="G340">
            <v>5749112</v>
          </cell>
          <cell r="H340">
            <v>0</v>
          </cell>
          <cell r="J340">
            <v>3357454</v>
          </cell>
          <cell r="K340">
            <v>0</v>
          </cell>
        </row>
        <row r="341">
          <cell r="E341" t="str">
            <v>777-20030101-382-086</v>
          </cell>
          <cell r="F341" t="str">
            <v>Diesel</v>
          </cell>
          <cell r="G341">
            <v>46200</v>
          </cell>
          <cell r="H341">
            <v>0</v>
          </cell>
          <cell r="J341">
            <v>713258.8</v>
          </cell>
          <cell r="K341">
            <v>0</v>
          </cell>
        </row>
        <row r="342">
          <cell r="E342" t="str">
            <v>777-20030201-381-086</v>
          </cell>
          <cell r="F342" t="str">
            <v>Gasoline</v>
          </cell>
          <cell r="G342">
            <v>0</v>
          </cell>
          <cell r="H342">
            <v>0</v>
          </cell>
          <cell r="J342">
            <v>88479</v>
          </cell>
          <cell r="K342">
            <v>0</v>
          </cell>
        </row>
        <row r="343">
          <cell r="E343" t="str">
            <v>666-20040501-381-087</v>
          </cell>
          <cell r="F343" t="str">
            <v>Electricity for Red Variable</v>
          </cell>
          <cell r="G343">
            <v>949492</v>
          </cell>
          <cell r="H343">
            <v>0</v>
          </cell>
          <cell r="J343">
            <v>842766</v>
          </cell>
          <cell r="K343">
            <v>0</v>
          </cell>
        </row>
        <row r="344">
          <cell r="E344" t="str">
            <v>555-20040502-381-087</v>
          </cell>
          <cell r="F344" t="str">
            <v>Electricity for Black Variable</v>
          </cell>
          <cell r="G344">
            <v>2924601</v>
          </cell>
          <cell r="H344">
            <v>0</v>
          </cell>
          <cell r="J344">
            <v>2346880</v>
          </cell>
          <cell r="K344">
            <v>0</v>
          </cell>
        </row>
        <row r="345">
          <cell r="E345" t="str">
            <v>666-20040502-381-087</v>
          </cell>
          <cell r="F345" t="str">
            <v>Electricity for Black Variable</v>
          </cell>
          <cell r="G345">
            <v>3311810</v>
          </cell>
          <cell r="H345">
            <v>0</v>
          </cell>
          <cell r="J345">
            <v>3049799</v>
          </cell>
          <cell r="K345">
            <v>0</v>
          </cell>
        </row>
        <row r="346">
          <cell r="E346" t="str">
            <v>777-20040502-381-087</v>
          </cell>
          <cell r="F346" t="str">
            <v>Electricity for Black Variable</v>
          </cell>
          <cell r="G346">
            <v>5920534</v>
          </cell>
          <cell r="H346">
            <v>0</v>
          </cell>
          <cell r="J346">
            <v>4130464</v>
          </cell>
          <cell r="K346">
            <v>0</v>
          </cell>
        </row>
        <row r="347">
          <cell r="E347" t="str">
            <v>555-20040503-381-087</v>
          </cell>
          <cell r="F347" t="str">
            <v>Electricity for Grey Variable</v>
          </cell>
          <cell r="G347">
            <v>9108899</v>
          </cell>
          <cell r="H347">
            <v>0</v>
          </cell>
          <cell r="J347">
            <v>7550724</v>
          </cell>
          <cell r="K347">
            <v>0</v>
          </cell>
        </row>
        <row r="348">
          <cell r="E348" t="str">
            <v>666-20040503-381-087</v>
          </cell>
          <cell r="F348" t="str">
            <v>Electricity for Grey Variable</v>
          </cell>
          <cell r="G348">
            <v>588684</v>
          </cell>
          <cell r="H348">
            <v>0</v>
          </cell>
          <cell r="J348">
            <v>235027</v>
          </cell>
          <cell r="K348">
            <v>0</v>
          </cell>
        </row>
        <row r="349">
          <cell r="E349" t="str">
            <v>555-20040505-381-087</v>
          </cell>
          <cell r="F349" t="str">
            <v>Electricity for Blue Variable</v>
          </cell>
          <cell r="G349">
            <v>772898</v>
          </cell>
          <cell r="H349">
            <v>0</v>
          </cell>
          <cell r="J349">
            <v>662505</v>
          </cell>
          <cell r="K349">
            <v>0</v>
          </cell>
        </row>
        <row r="350">
          <cell r="E350" t="str">
            <v>666-20040505-381-087</v>
          </cell>
          <cell r="F350" t="str">
            <v>Electricity for Blue Variable</v>
          </cell>
          <cell r="G350">
            <v>755501</v>
          </cell>
          <cell r="H350">
            <v>0</v>
          </cell>
          <cell r="J350">
            <v>996150</v>
          </cell>
          <cell r="K350">
            <v>0</v>
          </cell>
        </row>
        <row r="351">
          <cell r="E351" t="str">
            <v>555-20060701-381-087</v>
          </cell>
          <cell r="F351" t="str">
            <v>Small Tools &amp; Equipment</v>
          </cell>
          <cell r="G351">
            <v>16021</v>
          </cell>
          <cell r="H351">
            <v>0</v>
          </cell>
          <cell r="J351">
            <v>566589</v>
          </cell>
          <cell r="K351">
            <v>0</v>
          </cell>
        </row>
        <row r="352">
          <cell r="E352" t="str">
            <v>666-20060701-381-087</v>
          </cell>
          <cell r="F352" t="str">
            <v>Small Tools &amp; Equipment</v>
          </cell>
          <cell r="G352">
            <v>7730</v>
          </cell>
          <cell r="H352">
            <v>0</v>
          </cell>
          <cell r="J352">
            <v>0</v>
          </cell>
          <cell r="K352">
            <v>0</v>
          </cell>
        </row>
        <row r="353">
          <cell r="E353" t="str">
            <v>777-20060701-381-087</v>
          </cell>
          <cell r="F353" t="str">
            <v>Small Tools &amp; Equipment</v>
          </cell>
          <cell r="G353">
            <v>36370</v>
          </cell>
          <cell r="H353">
            <v>0</v>
          </cell>
          <cell r="J353">
            <v>2420</v>
          </cell>
          <cell r="K353">
            <v>0</v>
          </cell>
        </row>
        <row r="354">
          <cell r="E354" t="str">
            <v>555-20060901-381-087</v>
          </cell>
          <cell r="F354" t="str">
            <v>Safety Materials</v>
          </cell>
          <cell r="G354">
            <v>581941.81000000006</v>
          </cell>
          <cell r="H354">
            <v>0</v>
          </cell>
          <cell r="J354">
            <v>703486</v>
          </cell>
          <cell r="K354">
            <v>0</v>
          </cell>
        </row>
        <row r="355">
          <cell r="E355" t="str">
            <v>666-20060901-381-087</v>
          </cell>
          <cell r="F355" t="str">
            <v>Safety Materials</v>
          </cell>
          <cell r="G355">
            <v>204319.5</v>
          </cell>
          <cell r="H355">
            <v>0</v>
          </cell>
          <cell r="J355">
            <v>80058.5</v>
          </cell>
          <cell r="K355">
            <v>0</v>
          </cell>
        </row>
        <row r="356">
          <cell r="E356" t="str">
            <v>777-20060901-381-087</v>
          </cell>
          <cell r="F356" t="str">
            <v>Safety Materials</v>
          </cell>
          <cell r="G356">
            <v>202586</v>
          </cell>
          <cell r="H356">
            <v>0</v>
          </cell>
          <cell r="J356">
            <v>251346</v>
          </cell>
          <cell r="K356">
            <v>0</v>
          </cell>
        </row>
        <row r="357">
          <cell r="E357" t="str">
            <v>555-20060901-382-087</v>
          </cell>
          <cell r="F357" t="str">
            <v>Safety Materials</v>
          </cell>
          <cell r="G357">
            <v>0</v>
          </cell>
          <cell r="H357">
            <v>0</v>
          </cell>
          <cell r="J357">
            <v>314263</v>
          </cell>
          <cell r="K357">
            <v>0</v>
          </cell>
        </row>
        <row r="358">
          <cell r="E358" t="str">
            <v>666-20060901-382-087</v>
          </cell>
          <cell r="F358" t="str">
            <v>Safety Materials</v>
          </cell>
          <cell r="G358">
            <v>210000</v>
          </cell>
          <cell r="H358">
            <v>0</v>
          </cell>
          <cell r="J358">
            <v>0</v>
          </cell>
          <cell r="K358">
            <v>0</v>
          </cell>
        </row>
        <row r="359">
          <cell r="E359" t="str">
            <v>777-20060901-382-087</v>
          </cell>
          <cell r="F359" t="str">
            <v>Safety Materials</v>
          </cell>
          <cell r="G359">
            <v>210000</v>
          </cell>
          <cell r="H359">
            <v>0</v>
          </cell>
          <cell r="J359">
            <v>0</v>
          </cell>
          <cell r="K359">
            <v>0</v>
          </cell>
        </row>
        <row r="360">
          <cell r="E360" t="str">
            <v>555-20150401-381-087</v>
          </cell>
          <cell r="F360" t="str">
            <v>Entertainment &amp; Recreation (Non Travel)</v>
          </cell>
          <cell r="G360">
            <v>2661.75</v>
          </cell>
          <cell r="H360">
            <v>0</v>
          </cell>
          <cell r="J360">
            <v>400</v>
          </cell>
          <cell r="K360">
            <v>0</v>
          </cell>
        </row>
        <row r="361">
          <cell r="E361" t="str">
            <v>666-20150401-381-087</v>
          </cell>
          <cell r="F361" t="str">
            <v>Entertainment &amp; Recreation (Non Travel)</v>
          </cell>
          <cell r="G361">
            <v>1242.25</v>
          </cell>
          <cell r="H361">
            <v>0</v>
          </cell>
          <cell r="J361">
            <v>0</v>
          </cell>
          <cell r="K361">
            <v>0</v>
          </cell>
        </row>
        <row r="362">
          <cell r="E362" t="str">
            <v>777-20150401-381-087</v>
          </cell>
          <cell r="F362" t="str">
            <v>Entertainment &amp; Recreation (Non Travel)</v>
          </cell>
          <cell r="G362">
            <v>24032</v>
          </cell>
          <cell r="H362">
            <v>0</v>
          </cell>
          <cell r="J362">
            <v>2204</v>
          </cell>
          <cell r="K362">
            <v>0</v>
          </cell>
        </row>
        <row r="363">
          <cell r="E363" t="str">
            <v>555-20150401-382-087</v>
          </cell>
          <cell r="F363" t="str">
            <v>Entertainment &amp; Recreation (Non Travel)</v>
          </cell>
          <cell r="G363">
            <v>1839.5</v>
          </cell>
          <cell r="H363">
            <v>0</v>
          </cell>
          <cell r="J363">
            <v>930</v>
          </cell>
          <cell r="K363">
            <v>0</v>
          </cell>
        </row>
        <row r="364">
          <cell r="E364" t="str">
            <v>666-20150401-382-087</v>
          </cell>
          <cell r="F364" t="str">
            <v>Entertainment &amp; Recreation (Non Travel)</v>
          </cell>
          <cell r="G364">
            <v>858.5</v>
          </cell>
          <cell r="H364">
            <v>0</v>
          </cell>
          <cell r="J364">
            <v>0</v>
          </cell>
          <cell r="K364">
            <v>0</v>
          </cell>
        </row>
        <row r="365">
          <cell r="E365" t="str">
            <v>777-20150401-382-087</v>
          </cell>
          <cell r="F365" t="str">
            <v>Entertainment &amp; Recreation (Non Travel)</v>
          </cell>
          <cell r="G365">
            <v>0</v>
          </cell>
          <cell r="H365">
            <v>0</v>
          </cell>
          <cell r="J365">
            <v>2400</v>
          </cell>
          <cell r="K365">
            <v>0</v>
          </cell>
        </row>
        <row r="366">
          <cell r="E366" t="str">
            <v>555-20151401-381-087</v>
          </cell>
          <cell r="F366" t="str">
            <v>Business Travel - Local</v>
          </cell>
          <cell r="G366">
            <v>26762.7</v>
          </cell>
          <cell r="H366">
            <v>0</v>
          </cell>
          <cell r="J366">
            <v>27095</v>
          </cell>
          <cell r="K366">
            <v>0</v>
          </cell>
        </row>
        <row r="367">
          <cell r="E367" t="str">
            <v>666-20151401-381-087</v>
          </cell>
          <cell r="F367" t="str">
            <v>Business Travel - Local</v>
          </cell>
          <cell r="G367">
            <v>12490.3</v>
          </cell>
          <cell r="H367">
            <v>0</v>
          </cell>
          <cell r="J367">
            <v>0</v>
          </cell>
          <cell r="K367">
            <v>0</v>
          </cell>
        </row>
        <row r="368">
          <cell r="E368" t="str">
            <v>777-20151401-381-087</v>
          </cell>
          <cell r="F368" t="str">
            <v>Business Travel - Local</v>
          </cell>
          <cell r="G368">
            <v>17018</v>
          </cell>
          <cell r="H368">
            <v>0</v>
          </cell>
          <cell r="J368">
            <v>202115</v>
          </cell>
          <cell r="K368">
            <v>0</v>
          </cell>
        </row>
        <row r="369">
          <cell r="E369" t="str">
            <v>555-20151401-382-087</v>
          </cell>
          <cell r="F369" t="str">
            <v>Business Travel - Local</v>
          </cell>
          <cell r="G369">
            <v>340942.95</v>
          </cell>
          <cell r="H369">
            <v>0</v>
          </cell>
          <cell r="J369">
            <v>144143</v>
          </cell>
          <cell r="K369">
            <v>0</v>
          </cell>
        </row>
        <row r="370">
          <cell r="E370" t="str">
            <v>666-20151401-382-087</v>
          </cell>
          <cell r="F370" t="str">
            <v>Business Travel - Local</v>
          </cell>
          <cell r="G370">
            <v>159120.04999999999</v>
          </cell>
          <cell r="H370">
            <v>0</v>
          </cell>
          <cell r="J370">
            <v>0</v>
          </cell>
          <cell r="K370">
            <v>0</v>
          </cell>
        </row>
        <row r="371">
          <cell r="E371" t="str">
            <v>777-20151401-382-087</v>
          </cell>
          <cell r="F371" t="str">
            <v>Business Travel - Local</v>
          </cell>
          <cell r="G371">
            <v>15370</v>
          </cell>
          <cell r="H371">
            <v>0</v>
          </cell>
          <cell r="J371">
            <v>22200</v>
          </cell>
          <cell r="K371">
            <v>0</v>
          </cell>
        </row>
        <row r="372">
          <cell r="E372" t="str">
            <v>555-20151402-381-087</v>
          </cell>
          <cell r="F372" t="str">
            <v>Business Travel - Overseas</v>
          </cell>
          <cell r="G372">
            <v>103564.74</v>
          </cell>
          <cell r="H372">
            <v>0</v>
          </cell>
          <cell r="J372">
            <v>0</v>
          </cell>
          <cell r="K372">
            <v>0</v>
          </cell>
        </row>
        <row r="373">
          <cell r="E373" t="str">
            <v>666-20151402-381-087</v>
          </cell>
          <cell r="F373" t="str">
            <v>Business Travel - Overseas</v>
          </cell>
          <cell r="G373">
            <v>48334.26</v>
          </cell>
          <cell r="H373">
            <v>0</v>
          </cell>
          <cell r="J373">
            <v>0</v>
          </cell>
          <cell r="K373">
            <v>0</v>
          </cell>
        </row>
        <row r="374">
          <cell r="E374" t="str">
            <v>555-20160701-381-087</v>
          </cell>
          <cell r="F374" t="str">
            <v>Hardware / Software Maintenance</v>
          </cell>
          <cell r="G374">
            <v>0</v>
          </cell>
          <cell r="H374">
            <v>0</v>
          </cell>
          <cell r="J374">
            <v>19850</v>
          </cell>
          <cell r="K374">
            <v>0</v>
          </cell>
        </row>
        <row r="375">
          <cell r="E375" t="str">
            <v>555-20162801-381-087</v>
          </cell>
          <cell r="F375" t="str">
            <v>Others Repair and Maintenance</v>
          </cell>
          <cell r="G375">
            <v>185542.34</v>
          </cell>
          <cell r="H375">
            <v>0</v>
          </cell>
          <cell r="J375">
            <v>1023506.05</v>
          </cell>
          <cell r="K375">
            <v>0</v>
          </cell>
        </row>
        <row r="376">
          <cell r="E376" t="str">
            <v>666-20162801-381-087</v>
          </cell>
          <cell r="F376" t="str">
            <v>Others Repair and Maintenance</v>
          </cell>
          <cell r="G376">
            <v>96328.34</v>
          </cell>
          <cell r="H376">
            <v>0</v>
          </cell>
          <cell r="J376">
            <v>99659</v>
          </cell>
          <cell r="K376">
            <v>0</v>
          </cell>
        </row>
        <row r="377">
          <cell r="E377" t="str">
            <v>777-20162801-381-087</v>
          </cell>
          <cell r="F377" t="str">
            <v>Others Repair and Maintenance</v>
          </cell>
          <cell r="G377">
            <v>41557.440000000002</v>
          </cell>
          <cell r="H377">
            <v>0</v>
          </cell>
          <cell r="J377">
            <v>12350</v>
          </cell>
          <cell r="K377">
            <v>0</v>
          </cell>
        </row>
        <row r="378">
          <cell r="E378" t="str">
            <v>555-20162801-382-087</v>
          </cell>
          <cell r="F378" t="str">
            <v>Others Repair and Maintenance</v>
          </cell>
          <cell r="G378">
            <v>0</v>
          </cell>
          <cell r="H378">
            <v>0</v>
          </cell>
          <cell r="J378">
            <v>35262</v>
          </cell>
          <cell r="K378">
            <v>0</v>
          </cell>
        </row>
        <row r="379">
          <cell r="E379" t="str">
            <v>666-20162801-382-087</v>
          </cell>
          <cell r="F379" t="str">
            <v>Others Repair and Maintenance</v>
          </cell>
          <cell r="G379">
            <v>34533.53</v>
          </cell>
          <cell r="H379">
            <v>0</v>
          </cell>
          <cell r="J379">
            <v>0</v>
          </cell>
          <cell r="K379">
            <v>0</v>
          </cell>
        </row>
        <row r="380">
          <cell r="E380" t="str">
            <v>555-20170201-381-087</v>
          </cell>
          <cell r="F380" t="str">
            <v>Computer Hardware Maintenance</v>
          </cell>
          <cell r="G380">
            <v>19800</v>
          </cell>
          <cell r="H380">
            <v>0</v>
          </cell>
          <cell r="J380">
            <v>0</v>
          </cell>
          <cell r="K380">
            <v>0</v>
          </cell>
        </row>
        <row r="381">
          <cell r="E381" t="str">
            <v>555-20170301-381-087</v>
          </cell>
          <cell r="F381" t="str">
            <v>Equipment Repair and Maintenance</v>
          </cell>
          <cell r="G381">
            <v>497031.35</v>
          </cell>
          <cell r="H381">
            <v>0</v>
          </cell>
          <cell r="J381">
            <v>771577</v>
          </cell>
          <cell r="K381">
            <v>0</v>
          </cell>
        </row>
        <row r="382">
          <cell r="E382" t="str">
            <v>666-20170301-381-087</v>
          </cell>
          <cell r="F382" t="str">
            <v>Equipment Repair and Maintenance</v>
          </cell>
          <cell r="G382">
            <v>704852</v>
          </cell>
          <cell r="H382">
            <v>0</v>
          </cell>
          <cell r="J382">
            <v>64469</v>
          </cell>
          <cell r="K382">
            <v>0</v>
          </cell>
        </row>
        <row r="383">
          <cell r="E383" t="str">
            <v>777-20170301-381-087</v>
          </cell>
          <cell r="F383" t="str">
            <v>Equipment Repair and Maintenance</v>
          </cell>
          <cell r="G383">
            <v>217731</v>
          </cell>
          <cell r="H383">
            <v>0</v>
          </cell>
          <cell r="J383">
            <v>132200</v>
          </cell>
          <cell r="K383">
            <v>0</v>
          </cell>
        </row>
        <row r="384">
          <cell r="E384" t="str">
            <v>555-20170301-382-087</v>
          </cell>
          <cell r="F384" t="str">
            <v>Equipment Repair and Maintenance</v>
          </cell>
          <cell r="G384">
            <v>1180026</v>
          </cell>
          <cell r="H384">
            <v>0</v>
          </cell>
          <cell r="J384">
            <v>0</v>
          </cell>
          <cell r="K384">
            <v>0</v>
          </cell>
        </row>
        <row r="385">
          <cell r="E385" t="str">
            <v>555-20170401-381-087</v>
          </cell>
          <cell r="F385" t="str">
            <v>Vehicle Repair &amp; Maintenance</v>
          </cell>
          <cell r="G385">
            <v>0</v>
          </cell>
          <cell r="H385">
            <v>0</v>
          </cell>
          <cell r="J385">
            <v>11067</v>
          </cell>
          <cell r="K385">
            <v>0</v>
          </cell>
        </row>
        <row r="386">
          <cell r="E386" t="str">
            <v>777-20170401-381-087</v>
          </cell>
          <cell r="F386" t="str">
            <v>Vehicle Repair &amp; Maintenance</v>
          </cell>
          <cell r="G386">
            <v>0</v>
          </cell>
          <cell r="H386">
            <v>0</v>
          </cell>
          <cell r="J386">
            <v>13050</v>
          </cell>
          <cell r="K386">
            <v>0</v>
          </cell>
        </row>
        <row r="387">
          <cell r="E387" t="str">
            <v>555-20170401-382-087</v>
          </cell>
          <cell r="F387" t="str">
            <v>Vehicle Repair &amp; Maintenance</v>
          </cell>
          <cell r="G387">
            <v>1722234.21</v>
          </cell>
          <cell r="H387">
            <v>0</v>
          </cell>
          <cell r="J387">
            <v>1955657.07</v>
          </cell>
          <cell r="K387">
            <v>0</v>
          </cell>
        </row>
        <row r="388">
          <cell r="E388" t="str">
            <v>666-20170401-382-087</v>
          </cell>
          <cell r="F388" t="str">
            <v>Vehicle Repair &amp; Maintenance</v>
          </cell>
          <cell r="G388">
            <v>803776.66</v>
          </cell>
          <cell r="H388">
            <v>0</v>
          </cell>
          <cell r="J388">
            <v>0</v>
          </cell>
          <cell r="K388">
            <v>0</v>
          </cell>
        </row>
        <row r="389">
          <cell r="E389" t="str">
            <v>777-20170401-382-087</v>
          </cell>
          <cell r="F389" t="str">
            <v>Vehicle Repair &amp; Maintenance</v>
          </cell>
          <cell r="G389">
            <v>0</v>
          </cell>
          <cell r="H389">
            <v>0</v>
          </cell>
          <cell r="J389">
            <v>104559</v>
          </cell>
          <cell r="K389">
            <v>0</v>
          </cell>
        </row>
        <row r="390">
          <cell r="E390" t="str">
            <v>555-20180201-381-087</v>
          </cell>
          <cell r="F390" t="str">
            <v>Spare Parts - Mechanical</v>
          </cell>
          <cell r="G390">
            <v>418896.93</v>
          </cell>
          <cell r="H390">
            <v>0</v>
          </cell>
          <cell r="J390">
            <v>3568655.05</v>
          </cell>
          <cell r="K390">
            <v>0</v>
          </cell>
        </row>
        <row r="391">
          <cell r="E391" t="str">
            <v>666-20180201-381-087</v>
          </cell>
          <cell r="F391" t="str">
            <v>Spare Parts - Mechanical</v>
          </cell>
          <cell r="G391">
            <v>778459.95</v>
          </cell>
          <cell r="H391">
            <v>0</v>
          </cell>
          <cell r="J391">
            <v>945192.93</v>
          </cell>
          <cell r="K391">
            <v>0</v>
          </cell>
        </row>
        <row r="392">
          <cell r="E392" t="str">
            <v>777-20180201-381-087</v>
          </cell>
          <cell r="F392" t="str">
            <v>Spare Parts - Mechanical</v>
          </cell>
          <cell r="G392">
            <v>215347.44</v>
          </cell>
          <cell r="H392">
            <v>0</v>
          </cell>
          <cell r="J392">
            <v>1448132.7</v>
          </cell>
          <cell r="K392">
            <v>0</v>
          </cell>
        </row>
        <row r="393">
          <cell r="E393" t="str">
            <v>555-20180301-381-087</v>
          </cell>
          <cell r="F393" t="str">
            <v>Spare Parts - Electrical</v>
          </cell>
          <cell r="G393">
            <v>221454.79</v>
          </cell>
          <cell r="H393">
            <v>0</v>
          </cell>
          <cell r="J393">
            <v>1543893.19</v>
          </cell>
          <cell r="K393">
            <v>0</v>
          </cell>
        </row>
        <row r="394">
          <cell r="E394" t="str">
            <v>666-20180301-381-087</v>
          </cell>
          <cell r="F394" t="str">
            <v>Spare Parts - Electrical</v>
          </cell>
          <cell r="G394">
            <v>320787.53999999998</v>
          </cell>
          <cell r="H394">
            <v>0</v>
          </cell>
          <cell r="J394">
            <v>156150.94</v>
          </cell>
          <cell r="K394">
            <v>0</v>
          </cell>
        </row>
        <row r="395">
          <cell r="E395" t="str">
            <v>777-20180301-381-087</v>
          </cell>
          <cell r="F395" t="str">
            <v>Spare Parts - Electrical</v>
          </cell>
          <cell r="G395">
            <v>491494.51</v>
          </cell>
          <cell r="H395">
            <v>0</v>
          </cell>
          <cell r="J395">
            <v>2292632.0099999998</v>
          </cell>
          <cell r="K395">
            <v>0</v>
          </cell>
        </row>
        <row r="396">
          <cell r="E396" t="str">
            <v>555-20180401-382-087</v>
          </cell>
          <cell r="F396" t="str">
            <v>Spare Parts - Heavy Vehicle Equipment</v>
          </cell>
          <cell r="G396">
            <v>193620</v>
          </cell>
          <cell r="H396">
            <v>0</v>
          </cell>
          <cell r="J396">
            <v>216837.85</v>
          </cell>
          <cell r="K396">
            <v>0</v>
          </cell>
        </row>
        <row r="397">
          <cell r="E397" t="str">
            <v>777-20180401-382-087</v>
          </cell>
          <cell r="F397" t="str">
            <v>Spare Parts - Heavy Vehicle Equipment</v>
          </cell>
          <cell r="G397">
            <v>0</v>
          </cell>
          <cell r="H397">
            <v>0</v>
          </cell>
          <cell r="J397">
            <v>102100</v>
          </cell>
          <cell r="K397">
            <v>0</v>
          </cell>
        </row>
        <row r="398">
          <cell r="E398" t="str">
            <v>555-20181301-381-087</v>
          </cell>
          <cell r="F398" t="str">
            <v>Belt Conveyor</v>
          </cell>
          <cell r="G398">
            <v>138077.92000000001</v>
          </cell>
          <cell r="H398">
            <v>0</v>
          </cell>
          <cell r="J398">
            <v>72600</v>
          </cell>
          <cell r="K398">
            <v>0</v>
          </cell>
        </row>
        <row r="399">
          <cell r="E399" t="str">
            <v>777-20181301-381-087</v>
          </cell>
          <cell r="F399" t="str">
            <v>Belt Conveyor</v>
          </cell>
          <cell r="G399">
            <v>358671.9</v>
          </cell>
          <cell r="H399">
            <v>0</v>
          </cell>
          <cell r="J399">
            <v>12875</v>
          </cell>
          <cell r="K399">
            <v>0</v>
          </cell>
        </row>
        <row r="400">
          <cell r="E400" t="str">
            <v>555-20181302-381-087</v>
          </cell>
          <cell r="F400" t="str">
            <v>Bucket Elevator</v>
          </cell>
          <cell r="G400">
            <v>1143888.8799999999</v>
          </cell>
          <cell r="H400">
            <v>0</v>
          </cell>
          <cell r="J400">
            <v>850</v>
          </cell>
          <cell r="K400">
            <v>0</v>
          </cell>
        </row>
        <row r="401">
          <cell r="E401" t="str">
            <v>666-20181302-381-087</v>
          </cell>
          <cell r="F401" t="str">
            <v>Bucket Elevator</v>
          </cell>
          <cell r="G401">
            <v>0</v>
          </cell>
          <cell r="H401">
            <v>0</v>
          </cell>
          <cell r="J401">
            <v>342322.8</v>
          </cell>
          <cell r="K401">
            <v>0</v>
          </cell>
        </row>
        <row r="402">
          <cell r="E402" t="str">
            <v>777-20181302-381-087</v>
          </cell>
          <cell r="F402" t="str">
            <v>Bucket Elevator</v>
          </cell>
          <cell r="G402">
            <v>0</v>
          </cell>
          <cell r="H402">
            <v>0</v>
          </cell>
          <cell r="J402">
            <v>37400</v>
          </cell>
          <cell r="K402">
            <v>0</v>
          </cell>
        </row>
        <row r="403">
          <cell r="E403" t="str">
            <v>555-20181303-381-087</v>
          </cell>
          <cell r="F403" t="str">
            <v>Chain Conveyor</v>
          </cell>
          <cell r="G403">
            <v>37120</v>
          </cell>
          <cell r="H403">
            <v>0</v>
          </cell>
          <cell r="J403">
            <v>0</v>
          </cell>
          <cell r="K403">
            <v>0</v>
          </cell>
        </row>
        <row r="404">
          <cell r="E404" t="str">
            <v>777-20181303-381-087</v>
          </cell>
          <cell r="F404" t="str">
            <v>Chain Conveyor</v>
          </cell>
          <cell r="G404">
            <v>252200</v>
          </cell>
          <cell r="H404">
            <v>0</v>
          </cell>
          <cell r="J404">
            <v>114000</v>
          </cell>
          <cell r="K404">
            <v>0</v>
          </cell>
        </row>
        <row r="405">
          <cell r="E405" t="str">
            <v>555-20181501-381-087</v>
          </cell>
          <cell r="F405" t="str">
            <v>Filter Bags</v>
          </cell>
          <cell r="G405">
            <v>147170</v>
          </cell>
          <cell r="H405">
            <v>0</v>
          </cell>
          <cell r="J405">
            <v>123652</v>
          </cell>
          <cell r="K405">
            <v>0</v>
          </cell>
        </row>
        <row r="406">
          <cell r="E406" t="str">
            <v>666-20181501-381-087</v>
          </cell>
          <cell r="F406" t="str">
            <v>Filter Bags</v>
          </cell>
          <cell r="G406">
            <v>193230</v>
          </cell>
          <cell r="H406">
            <v>0</v>
          </cell>
          <cell r="J406">
            <v>125840</v>
          </cell>
          <cell r="K406">
            <v>0</v>
          </cell>
        </row>
        <row r="407">
          <cell r="E407" t="str">
            <v>777-20181501-381-087</v>
          </cell>
          <cell r="F407" t="str">
            <v>Filter Bags</v>
          </cell>
          <cell r="G407">
            <v>28900</v>
          </cell>
          <cell r="H407">
            <v>0</v>
          </cell>
          <cell r="J407">
            <v>79648</v>
          </cell>
          <cell r="K407">
            <v>0</v>
          </cell>
        </row>
        <row r="408">
          <cell r="E408" t="str">
            <v>555-20181903-381-087</v>
          </cell>
          <cell r="F408" t="str">
            <v>Consumable Maintenance Material</v>
          </cell>
          <cell r="G408">
            <v>258107.61</v>
          </cell>
          <cell r="H408">
            <v>0</v>
          </cell>
          <cell r="J408">
            <v>849802.91</v>
          </cell>
          <cell r="K408">
            <v>0</v>
          </cell>
        </row>
        <row r="409">
          <cell r="E409" t="str">
            <v>666-20181903-381-087</v>
          </cell>
          <cell r="F409" t="str">
            <v>Consumable Maintenance Material</v>
          </cell>
          <cell r="G409">
            <v>38937.440000000002</v>
          </cell>
          <cell r="H409">
            <v>0</v>
          </cell>
          <cell r="J409">
            <v>70174.73</v>
          </cell>
          <cell r="K409">
            <v>0</v>
          </cell>
        </row>
        <row r="410">
          <cell r="E410" t="str">
            <v>777-20181903-381-087</v>
          </cell>
          <cell r="F410" t="str">
            <v>Consumable Maintenance Material</v>
          </cell>
          <cell r="G410">
            <v>108133.73</v>
          </cell>
          <cell r="H410">
            <v>0</v>
          </cell>
          <cell r="J410">
            <v>146916.98000000001</v>
          </cell>
          <cell r="K410">
            <v>0</v>
          </cell>
        </row>
        <row r="411">
          <cell r="E411" t="str">
            <v>555-20182101-381-087</v>
          </cell>
          <cell r="F411" t="str">
            <v>Other Wearing Spare Parts</v>
          </cell>
          <cell r="G411">
            <v>24960</v>
          </cell>
          <cell r="H411">
            <v>0</v>
          </cell>
          <cell r="J411">
            <v>0</v>
          </cell>
          <cell r="K411">
            <v>0</v>
          </cell>
        </row>
        <row r="412">
          <cell r="E412" t="str">
            <v>777-20182101-381-087</v>
          </cell>
          <cell r="F412" t="str">
            <v>Other Wearing Spare Parts</v>
          </cell>
          <cell r="G412">
            <v>719237.8</v>
          </cell>
          <cell r="H412">
            <v>0</v>
          </cell>
          <cell r="J412">
            <v>308689</v>
          </cell>
          <cell r="K412">
            <v>0</v>
          </cell>
        </row>
        <row r="413">
          <cell r="E413" t="str">
            <v>555-20190301-381-087</v>
          </cell>
          <cell r="F413" t="str">
            <v>Equip Purchased -&lt; Threashold</v>
          </cell>
          <cell r="G413">
            <v>76600</v>
          </cell>
          <cell r="H413">
            <v>0</v>
          </cell>
          <cell r="J413">
            <v>126042</v>
          </cell>
          <cell r="K413">
            <v>0</v>
          </cell>
        </row>
        <row r="414">
          <cell r="E414" t="str">
            <v>777-20190301-381-087</v>
          </cell>
          <cell r="F414" t="str">
            <v>Equip Purchased -&lt; Threashold</v>
          </cell>
          <cell r="G414">
            <v>0</v>
          </cell>
          <cell r="H414">
            <v>0</v>
          </cell>
          <cell r="J414">
            <v>22880</v>
          </cell>
          <cell r="K414">
            <v>0</v>
          </cell>
        </row>
        <row r="415">
          <cell r="E415" t="str">
            <v>555-20190601-381-087</v>
          </cell>
          <cell r="F415" t="str">
            <v>Office Supplies</v>
          </cell>
          <cell r="G415">
            <v>12558.76</v>
          </cell>
          <cell r="H415">
            <v>0</v>
          </cell>
          <cell r="J415">
            <v>98630</v>
          </cell>
          <cell r="K415">
            <v>0</v>
          </cell>
        </row>
        <row r="416">
          <cell r="E416" t="str">
            <v>666-20190601-381-087</v>
          </cell>
          <cell r="F416" t="str">
            <v>Office Supplies</v>
          </cell>
          <cell r="G416">
            <v>5861.24</v>
          </cell>
          <cell r="H416">
            <v>0</v>
          </cell>
          <cell r="J416">
            <v>0</v>
          </cell>
          <cell r="K416">
            <v>0</v>
          </cell>
        </row>
        <row r="417">
          <cell r="E417" t="str">
            <v>777-20190601-381-087</v>
          </cell>
          <cell r="F417" t="str">
            <v>Office Supplies</v>
          </cell>
          <cell r="G417">
            <v>61569.2</v>
          </cell>
          <cell r="H417">
            <v>0</v>
          </cell>
          <cell r="J417">
            <v>70687.8</v>
          </cell>
          <cell r="K417">
            <v>0</v>
          </cell>
        </row>
        <row r="418">
          <cell r="E418" t="str">
            <v>555-20190604-381-087</v>
          </cell>
          <cell r="F418" t="str">
            <v>Photocopies and Stationeries</v>
          </cell>
          <cell r="G418">
            <v>0</v>
          </cell>
          <cell r="H418">
            <v>0</v>
          </cell>
          <cell r="J418">
            <v>190</v>
          </cell>
          <cell r="K418">
            <v>0</v>
          </cell>
        </row>
        <row r="419">
          <cell r="E419" t="str">
            <v>777-20190604-381-087</v>
          </cell>
          <cell r="F419" t="str">
            <v>Photocopies and Stationeries</v>
          </cell>
          <cell r="G419">
            <v>299</v>
          </cell>
          <cell r="H419">
            <v>0</v>
          </cell>
          <cell r="J419">
            <v>0</v>
          </cell>
          <cell r="K419">
            <v>0</v>
          </cell>
        </row>
        <row r="420">
          <cell r="E420" t="str">
            <v>777-20191001-381-087</v>
          </cell>
          <cell r="F420" t="str">
            <v>Telecommunication</v>
          </cell>
          <cell r="G420">
            <v>0</v>
          </cell>
          <cell r="H420">
            <v>0</v>
          </cell>
          <cell r="J420">
            <v>1195</v>
          </cell>
          <cell r="K420">
            <v>0</v>
          </cell>
        </row>
        <row r="421">
          <cell r="E421" t="str">
            <v>555-20191101-381-087</v>
          </cell>
          <cell r="F421" t="str">
            <v>Telephone Mobile</v>
          </cell>
          <cell r="G421">
            <v>272775.15999999997</v>
          </cell>
          <cell r="H421">
            <v>0</v>
          </cell>
          <cell r="J421">
            <v>271038.02</v>
          </cell>
          <cell r="K421">
            <v>0</v>
          </cell>
        </row>
        <row r="422">
          <cell r="E422" t="str">
            <v>666-20191101-381-087</v>
          </cell>
          <cell r="F422" t="str">
            <v>Telephone Mobile</v>
          </cell>
          <cell r="G422">
            <v>127305.75</v>
          </cell>
          <cell r="H422">
            <v>0</v>
          </cell>
          <cell r="J422">
            <v>0</v>
          </cell>
          <cell r="K422">
            <v>0</v>
          </cell>
        </row>
        <row r="423">
          <cell r="E423" t="str">
            <v>777-20191101-381-087</v>
          </cell>
          <cell r="F423" t="str">
            <v>Telephone Mobile</v>
          </cell>
          <cell r="G423">
            <v>138482.07</v>
          </cell>
          <cell r="H423">
            <v>0</v>
          </cell>
          <cell r="J423">
            <v>121489.84</v>
          </cell>
          <cell r="K423">
            <v>0</v>
          </cell>
        </row>
        <row r="424">
          <cell r="E424" t="str">
            <v>555-20191101-382-087</v>
          </cell>
          <cell r="F424" t="str">
            <v>Telephone Mobile</v>
          </cell>
          <cell r="G424">
            <v>69830.89</v>
          </cell>
          <cell r="H424">
            <v>0</v>
          </cell>
          <cell r="J424">
            <v>25800</v>
          </cell>
          <cell r="K424">
            <v>0</v>
          </cell>
        </row>
        <row r="425">
          <cell r="E425" t="str">
            <v>666-20191101-382-087</v>
          </cell>
          <cell r="F425" t="str">
            <v>Telephone Mobile</v>
          </cell>
          <cell r="G425">
            <v>32590.48</v>
          </cell>
          <cell r="H425">
            <v>0</v>
          </cell>
          <cell r="J425">
            <v>0</v>
          </cell>
          <cell r="K425">
            <v>0</v>
          </cell>
        </row>
        <row r="426">
          <cell r="E426" t="str">
            <v>555-20194001-382-087</v>
          </cell>
          <cell r="F426" t="str">
            <v>Outbound Freight - Red</v>
          </cell>
          <cell r="G426">
            <v>77450</v>
          </cell>
          <cell r="H426">
            <v>0</v>
          </cell>
          <cell r="J426">
            <v>113800</v>
          </cell>
          <cell r="K426">
            <v>0</v>
          </cell>
        </row>
        <row r="427">
          <cell r="E427" t="str">
            <v>666-20194001-382-087</v>
          </cell>
          <cell r="F427" t="str">
            <v>Outbound Freight - Red</v>
          </cell>
          <cell r="G427">
            <v>0</v>
          </cell>
          <cell r="H427">
            <v>0</v>
          </cell>
          <cell r="J427">
            <v>58675</v>
          </cell>
          <cell r="K427">
            <v>0</v>
          </cell>
        </row>
        <row r="428">
          <cell r="E428" t="str">
            <v>777-20194002-382-087</v>
          </cell>
          <cell r="F428" t="str">
            <v>Outbound Freight - Black</v>
          </cell>
          <cell r="G428">
            <v>14050</v>
          </cell>
          <cell r="H428">
            <v>0</v>
          </cell>
          <cell r="J428">
            <v>413400</v>
          </cell>
          <cell r="K428">
            <v>0</v>
          </cell>
        </row>
        <row r="429">
          <cell r="E429" t="str">
            <v>555-20194003-382-087</v>
          </cell>
          <cell r="F429" t="str">
            <v>Outbound Freight - Grey</v>
          </cell>
          <cell r="G429">
            <v>1065811</v>
          </cell>
          <cell r="H429">
            <v>0</v>
          </cell>
          <cell r="J429">
            <v>121314</v>
          </cell>
          <cell r="K429">
            <v>0</v>
          </cell>
        </row>
        <row r="430">
          <cell r="E430" t="str">
            <v>666-20194003-382-087</v>
          </cell>
          <cell r="F430" t="str">
            <v>Outbound Freight - Grey</v>
          </cell>
          <cell r="G430">
            <v>12979</v>
          </cell>
          <cell r="H430">
            <v>0</v>
          </cell>
          <cell r="J430">
            <v>60270</v>
          </cell>
          <cell r="K430">
            <v>0</v>
          </cell>
        </row>
        <row r="431">
          <cell r="E431" t="str">
            <v>555-20194007-382-087</v>
          </cell>
          <cell r="F431" t="str">
            <v>Cement Transportation Expenses</v>
          </cell>
          <cell r="G431">
            <v>6175</v>
          </cell>
          <cell r="H431">
            <v>0</v>
          </cell>
          <cell r="J431">
            <v>0</v>
          </cell>
          <cell r="K431">
            <v>0</v>
          </cell>
        </row>
        <row r="432">
          <cell r="E432" t="str">
            <v>666-20260701-311-088</v>
          </cell>
          <cell r="F432" t="str">
            <v>Clinker Cost Red</v>
          </cell>
          <cell r="G432">
            <v>226136033.88</v>
          </cell>
          <cell r="H432">
            <v>0</v>
          </cell>
          <cell r="J432">
            <v>274652603.06999999</v>
          </cell>
          <cell r="K432">
            <v>0</v>
          </cell>
        </row>
        <row r="433">
          <cell r="E433" t="str">
            <v>555-20260702-311-088</v>
          </cell>
          <cell r="F433" t="str">
            <v>Clinker Cost Black</v>
          </cell>
          <cell r="G433">
            <v>163007939.68000001</v>
          </cell>
          <cell r="H433">
            <v>0</v>
          </cell>
          <cell r="J433">
            <v>364620311.42000002</v>
          </cell>
          <cell r="K433">
            <v>0</v>
          </cell>
        </row>
        <row r="434">
          <cell r="E434" t="str">
            <v>666-20260702-311-088</v>
          </cell>
          <cell r="F434" t="str">
            <v>Clinker Cost Black</v>
          </cell>
          <cell r="G434">
            <v>578436271.74000001</v>
          </cell>
          <cell r="H434">
            <v>0</v>
          </cell>
          <cell r="J434">
            <v>712353394.15999997</v>
          </cell>
          <cell r="K434">
            <v>0</v>
          </cell>
        </row>
        <row r="435">
          <cell r="E435" t="str">
            <v>777-20260702-311-088</v>
          </cell>
          <cell r="F435" t="str">
            <v>Clinker Cost Black</v>
          </cell>
          <cell r="G435">
            <v>635092383.23000002</v>
          </cell>
          <cell r="H435">
            <v>0</v>
          </cell>
          <cell r="J435">
            <v>551254216.83000004</v>
          </cell>
          <cell r="K435">
            <v>0</v>
          </cell>
        </row>
        <row r="436">
          <cell r="E436" t="str">
            <v>555-20260702-312-088</v>
          </cell>
          <cell r="F436" t="str">
            <v>Clinker Cost Black</v>
          </cell>
          <cell r="G436">
            <v>295577268.75999999</v>
          </cell>
          <cell r="H436">
            <v>0</v>
          </cell>
          <cell r="J436">
            <v>114616619.14</v>
          </cell>
          <cell r="K436">
            <v>0</v>
          </cell>
        </row>
        <row r="437">
          <cell r="E437" t="str">
            <v>555-20260703-311-088</v>
          </cell>
          <cell r="F437" t="str">
            <v>Clinker Cost Grey</v>
          </cell>
          <cell r="G437">
            <v>332152658.75</v>
          </cell>
          <cell r="H437">
            <v>0</v>
          </cell>
          <cell r="J437">
            <v>206492141.31</v>
          </cell>
          <cell r="K437">
            <v>0</v>
          </cell>
        </row>
        <row r="438">
          <cell r="E438" t="str">
            <v>666-20260703-311-088</v>
          </cell>
          <cell r="F438" t="str">
            <v>Clinker Cost Grey</v>
          </cell>
          <cell r="G438">
            <v>100576685.27</v>
          </cell>
          <cell r="H438">
            <v>0</v>
          </cell>
          <cell r="J438">
            <v>52053701.68</v>
          </cell>
          <cell r="K438">
            <v>0</v>
          </cell>
        </row>
        <row r="439">
          <cell r="E439" t="str">
            <v>555-20260703-312-088</v>
          </cell>
          <cell r="F439" t="str">
            <v>Clinker Cost Grey</v>
          </cell>
          <cell r="G439">
            <v>419928119.42000002</v>
          </cell>
          <cell r="H439">
            <v>0</v>
          </cell>
          <cell r="J439">
            <v>723697207.96000004</v>
          </cell>
          <cell r="K439">
            <v>0</v>
          </cell>
        </row>
        <row r="440">
          <cell r="E440" t="str">
            <v>555-20260703-313-088</v>
          </cell>
          <cell r="F440" t="str">
            <v>Clinker Cost Grey</v>
          </cell>
          <cell r="G440">
            <v>735980751.41999996</v>
          </cell>
          <cell r="H440">
            <v>0</v>
          </cell>
          <cell r="J440">
            <v>707464947.78999996</v>
          </cell>
          <cell r="K440">
            <v>0</v>
          </cell>
        </row>
        <row r="441">
          <cell r="E441" t="str">
            <v>555-20260705-311-088</v>
          </cell>
          <cell r="F441" t="str">
            <v>Clinker Cost Blue</v>
          </cell>
          <cell r="G441">
            <v>56813097.390000001</v>
          </cell>
          <cell r="H441">
            <v>0</v>
          </cell>
          <cell r="J441">
            <v>86744627.849999994</v>
          </cell>
          <cell r="K441">
            <v>0</v>
          </cell>
        </row>
        <row r="442">
          <cell r="E442" t="str">
            <v>666-20260705-311-088</v>
          </cell>
          <cell r="F442" t="str">
            <v>Clinker Cost Blue</v>
          </cell>
          <cell r="G442">
            <v>130824601.97</v>
          </cell>
          <cell r="H442">
            <v>0</v>
          </cell>
          <cell r="J442">
            <v>234744486.50999999</v>
          </cell>
          <cell r="K442">
            <v>0</v>
          </cell>
        </row>
        <row r="443">
          <cell r="E443" t="str">
            <v>555-20260705-312-088</v>
          </cell>
          <cell r="F443" t="str">
            <v>Clinker Cost Blue</v>
          </cell>
          <cell r="G443">
            <v>68439404.739999995</v>
          </cell>
          <cell r="H443">
            <v>0</v>
          </cell>
          <cell r="J443">
            <v>45236845.210000001</v>
          </cell>
          <cell r="K443">
            <v>0</v>
          </cell>
        </row>
        <row r="444">
          <cell r="E444" t="str">
            <v>555-20010302-301-089</v>
          </cell>
          <cell r="F444" t="str">
            <v>Fly Ash for Black</v>
          </cell>
          <cell r="G444">
            <v>23076184.100000001</v>
          </cell>
          <cell r="H444">
            <v>0</v>
          </cell>
          <cell r="J444">
            <v>62355457.299999997</v>
          </cell>
          <cell r="K444">
            <v>0</v>
          </cell>
        </row>
        <row r="445">
          <cell r="E445" t="str">
            <v>666-20010302-301-089</v>
          </cell>
          <cell r="F445" t="str">
            <v>Fly Ash for Black</v>
          </cell>
          <cell r="G445">
            <v>92063869.930000007</v>
          </cell>
          <cell r="H445">
            <v>0</v>
          </cell>
          <cell r="J445">
            <v>122542724.73</v>
          </cell>
          <cell r="K445">
            <v>0</v>
          </cell>
        </row>
        <row r="446">
          <cell r="E446" t="str">
            <v>777-20010302-301-089</v>
          </cell>
          <cell r="F446" t="str">
            <v>Fly Ash for Black</v>
          </cell>
          <cell r="G446">
            <v>101245535.23</v>
          </cell>
          <cell r="H446">
            <v>0</v>
          </cell>
          <cell r="J446">
            <v>79965867.439999998</v>
          </cell>
          <cell r="K446">
            <v>0</v>
          </cell>
        </row>
        <row r="447">
          <cell r="E447" t="str">
            <v>555-20010302-302-089</v>
          </cell>
          <cell r="F447" t="str">
            <v>Fly Ash for Black</v>
          </cell>
          <cell r="G447">
            <v>49553403.630000003</v>
          </cell>
          <cell r="H447">
            <v>0</v>
          </cell>
          <cell r="J447">
            <v>21596329.210000001</v>
          </cell>
          <cell r="K447">
            <v>0</v>
          </cell>
        </row>
        <row r="448">
          <cell r="E448" t="str">
            <v>555-20010303-301-089</v>
          </cell>
          <cell r="F448" t="str">
            <v>Fly Ash for Grey</v>
          </cell>
          <cell r="G448">
            <v>34808203.109999999</v>
          </cell>
          <cell r="H448">
            <v>0</v>
          </cell>
          <cell r="J448">
            <v>31466373.68</v>
          </cell>
          <cell r="K448">
            <v>0</v>
          </cell>
        </row>
        <row r="449">
          <cell r="E449" t="str">
            <v>666-20010303-301-089</v>
          </cell>
          <cell r="F449" t="str">
            <v>Fly Ash for Grey</v>
          </cell>
          <cell r="G449">
            <v>13488444.460000001</v>
          </cell>
          <cell r="H449">
            <v>0</v>
          </cell>
          <cell r="J449">
            <v>8338623.1200000001</v>
          </cell>
          <cell r="K449">
            <v>0</v>
          </cell>
        </row>
        <row r="450">
          <cell r="E450" t="str">
            <v>555-20010303-302-089</v>
          </cell>
          <cell r="F450" t="str">
            <v>Fly Ash for Grey</v>
          </cell>
          <cell r="G450">
            <v>57433463.149999999</v>
          </cell>
          <cell r="H450">
            <v>0</v>
          </cell>
          <cell r="J450">
            <v>101251298.43000001</v>
          </cell>
          <cell r="K450">
            <v>0</v>
          </cell>
        </row>
        <row r="451">
          <cell r="E451" t="str">
            <v>555-20010303-303-089</v>
          </cell>
          <cell r="F451" t="str">
            <v>Fly Ash for Grey</v>
          </cell>
          <cell r="G451">
            <v>105763953.59999999</v>
          </cell>
          <cell r="H451">
            <v>0</v>
          </cell>
          <cell r="J451">
            <v>101370872.77</v>
          </cell>
          <cell r="K451">
            <v>0</v>
          </cell>
        </row>
        <row r="452">
          <cell r="E452" t="str">
            <v>555-20010305-301-089</v>
          </cell>
          <cell r="F452" t="str">
            <v>Fly Ash for Blue</v>
          </cell>
          <cell r="G452">
            <v>9490017.0600000005</v>
          </cell>
          <cell r="H452">
            <v>0</v>
          </cell>
          <cell r="J452">
            <v>15336973.029999999</v>
          </cell>
          <cell r="K452">
            <v>0</v>
          </cell>
        </row>
        <row r="453">
          <cell r="E453" t="str">
            <v>666-20010305-301-089</v>
          </cell>
          <cell r="F453" t="str">
            <v>Fly Ash for Blue</v>
          </cell>
          <cell r="G453">
            <v>21065682.629999999</v>
          </cell>
          <cell r="H453">
            <v>0</v>
          </cell>
          <cell r="J453">
            <v>38929566.270000003</v>
          </cell>
          <cell r="K453">
            <v>0</v>
          </cell>
        </row>
        <row r="454">
          <cell r="E454" t="str">
            <v>555-20010305-302-089</v>
          </cell>
          <cell r="F454" t="str">
            <v>Fly Ash for Blue</v>
          </cell>
          <cell r="G454">
            <v>9689132.4000000004</v>
          </cell>
          <cell r="H454">
            <v>0</v>
          </cell>
          <cell r="J454">
            <v>8255519.6799999997</v>
          </cell>
          <cell r="K454">
            <v>0</v>
          </cell>
        </row>
        <row r="455">
          <cell r="E455" t="str">
            <v>666-20010401-301-089</v>
          </cell>
          <cell r="F455" t="str">
            <v>Slag Red</v>
          </cell>
          <cell r="G455">
            <v>3671046.06</v>
          </cell>
          <cell r="H455">
            <v>0</v>
          </cell>
          <cell r="J455">
            <v>2886092.94</v>
          </cell>
          <cell r="K455">
            <v>0</v>
          </cell>
        </row>
        <row r="456">
          <cell r="E456" t="str">
            <v>555-20010402-301-089</v>
          </cell>
          <cell r="F456" t="str">
            <v>Slag Black</v>
          </cell>
          <cell r="G456">
            <v>2206561.69</v>
          </cell>
          <cell r="H456">
            <v>0</v>
          </cell>
          <cell r="J456">
            <v>6603271.54</v>
          </cell>
          <cell r="K456">
            <v>0</v>
          </cell>
        </row>
        <row r="457">
          <cell r="E457" t="str">
            <v>666-20010402-301-089</v>
          </cell>
          <cell r="F457" t="str">
            <v>Slag Black</v>
          </cell>
          <cell r="G457">
            <v>9569225.9800000004</v>
          </cell>
          <cell r="H457">
            <v>0</v>
          </cell>
          <cell r="J457">
            <v>10377938.17</v>
          </cell>
          <cell r="K457">
            <v>0</v>
          </cell>
        </row>
        <row r="458">
          <cell r="E458" t="str">
            <v>777-20010402-301-089</v>
          </cell>
          <cell r="F458" t="str">
            <v>Slag Black</v>
          </cell>
          <cell r="G458">
            <v>5070426.03</v>
          </cell>
          <cell r="H458">
            <v>0</v>
          </cell>
          <cell r="J458">
            <v>12289027.34</v>
          </cell>
          <cell r="K458">
            <v>0</v>
          </cell>
        </row>
        <row r="459">
          <cell r="E459" t="str">
            <v>555-20010402-302-089</v>
          </cell>
          <cell r="F459" t="str">
            <v>Slag Black</v>
          </cell>
          <cell r="G459">
            <v>6379963.3099999996</v>
          </cell>
          <cell r="H459">
            <v>0</v>
          </cell>
          <cell r="J459">
            <v>693493.12</v>
          </cell>
          <cell r="K459">
            <v>0</v>
          </cell>
        </row>
        <row r="460">
          <cell r="E460" t="str">
            <v>555-20010403-301-089</v>
          </cell>
          <cell r="F460" t="str">
            <v>Slag Grey</v>
          </cell>
          <cell r="G460">
            <v>4302325.47</v>
          </cell>
          <cell r="H460">
            <v>0</v>
          </cell>
          <cell r="J460">
            <v>2255701.58</v>
          </cell>
          <cell r="K460">
            <v>0</v>
          </cell>
        </row>
        <row r="461">
          <cell r="E461" t="str">
            <v>666-20010403-301-089</v>
          </cell>
          <cell r="F461" t="str">
            <v>Slag Grey</v>
          </cell>
          <cell r="G461">
            <v>2615166.89</v>
          </cell>
          <cell r="H461">
            <v>0</v>
          </cell>
          <cell r="J461">
            <v>379738.95</v>
          </cell>
          <cell r="K461">
            <v>0</v>
          </cell>
        </row>
        <row r="462">
          <cell r="E462" t="str">
            <v>555-20010403-302-089</v>
          </cell>
          <cell r="F462" t="str">
            <v>Slag Grey</v>
          </cell>
          <cell r="G462">
            <v>6307863.2199999997</v>
          </cell>
          <cell r="H462">
            <v>0</v>
          </cell>
          <cell r="J462">
            <v>10918781.33</v>
          </cell>
          <cell r="K462">
            <v>0</v>
          </cell>
        </row>
        <row r="463">
          <cell r="E463" t="str">
            <v>555-20010403-303-089</v>
          </cell>
          <cell r="F463" t="str">
            <v>Slag Grey</v>
          </cell>
          <cell r="G463">
            <v>12555697.789999999</v>
          </cell>
          <cell r="H463">
            <v>0</v>
          </cell>
          <cell r="J463">
            <v>11325587.02</v>
          </cell>
          <cell r="K463">
            <v>0</v>
          </cell>
        </row>
        <row r="464">
          <cell r="E464" t="str">
            <v>555-20010405-301-089</v>
          </cell>
          <cell r="F464" t="str">
            <v>Slag Blue</v>
          </cell>
          <cell r="G464">
            <v>1265749.5</v>
          </cell>
          <cell r="H464">
            <v>0</v>
          </cell>
          <cell r="J464">
            <v>1365553.83</v>
          </cell>
          <cell r="K464">
            <v>0</v>
          </cell>
        </row>
        <row r="465">
          <cell r="E465" t="str">
            <v>666-20010405-301-089</v>
          </cell>
          <cell r="F465" t="str">
            <v>Slag Blue</v>
          </cell>
          <cell r="G465">
            <v>1978385.66</v>
          </cell>
          <cell r="H465">
            <v>0</v>
          </cell>
          <cell r="J465">
            <v>3054500.33</v>
          </cell>
          <cell r="K465">
            <v>0</v>
          </cell>
        </row>
        <row r="466">
          <cell r="E466" t="str">
            <v>555-20010405-302-089</v>
          </cell>
          <cell r="F466" t="str">
            <v>Slag Blue</v>
          </cell>
          <cell r="G466">
            <v>964143.17</v>
          </cell>
          <cell r="H466">
            <v>0</v>
          </cell>
          <cell r="J466">
            <v>315065.73</v>
          </cell>
          <cell r="K466">
            <v>0</v>
          </cell>
        </row>
        <row r="467">
          <cell r="E467" t="str">
            <v>666-20011101-301-089</v>
          </cell>
          <cell r="F467" t="str">
            <v>Gypsum for Red</v>
          </cell>
          <cell r="G467">
            <v>6042696.96</v>
          </cell>
          <cell r="H467">
            <v>0</v>
          </cell>
          <cell r="J467">
            <v>5878461.4199999999</v>
          </cell>
          <cell r="K467">
            <v>0</v>
          </cell>
        </row>
        <row r="468">
          <cell r="E468" t="str">
            <v>555-20011102-301-089</v>
          </cell>
          <cell r="F468" t="str">
            <v>Gypsum for Black</v>
          </cell>
          <cell r="G468">
            <v>6384138.2199999997</v>
          </cell>
          <cell r="H468">
            <v>0</v>
          </cell>
          <cell r="J468">
            <v>10406337.550000001</v>
          </cell>
          <cell r="K468">
            <v>0</v>
          </cell>
        </row>
        <row r="469">
          <cell r="E469" t="str">
            <v>666-20011102-301-089</v>
          </cell>
          <cell r="F469" t="str">
            <v>Gypsum for Black</v>
          </cell>
          <cell r="G469">
            <v>20415548.190000001</v>
          </cell>
          <cell r="H469">
            <v>0</v>
          </cell>
          <cell r="J469">
            <v>20655894.829999998</v>
          </cell>
          <cell r="K469">
            <v>0</v>
          </cell>
        </row>
        <row r="470">
          <cell r="E470" t="str">
            <v>777-20011102-301-089</v>
          </cell>
          <cell r="F470" t="str">
            <v>Gypsum for Black</v>
          </cell>
          <cell r="G470">
            <v>18310057.73</v>
          </cell>
          <cell r="H470">
            <v>0</v>
          </cell>
          <cell r="J470">
            <v>14141813.279999999</v>
          </cell>
          <cell r="K470">
            <v>0</v>
          </cell>
        </row>
        <row r="471">
          <cell r="E471" t="str">
            <v>555-20011102-302-089</v>
          </cell>
          <cell r="F471" t="str">
            <v>Gypsum for Black</v>
          </cell>
          <cell r="G471">
            <v>11020702.529999999</v>
          </cell>
          <cell r="H471">
            <v>0</v>
          </cell>
          <cell r="J471">
            <v>3818032.66</v>
          </cell>
          <cell r="K471">
            <v>0</v>
          </cell>
        </row>
        <row r="472">
          <cell r="E472" t="str">
            <v>666-20011102-303-089</v>
          </cell>
          <cell r="F472" t="str">
            <v>Gypsum for Black</v>
          </cell>
          <cell r="G472">
            <v>30688</v>
          </cell>
          <cell r="H472">
            <v>0</v>
          </cell>
          <cell r="J472">
            <v>0</v>
          </cell>
          <cell r="K472">
            <v>0</v>
          </cell>
        </row>
        <row r="473">
          <cell r="E473" t="str">
            <v>555-20011103-301-089</v>
          </cell>
          <cell r="F473" t="str">
            <v>Gypsum for Grey</v>
          </cell>
          <cell r="G473">
            <v>11959251</v>
          </cell>
          <cell r="H473">
            <v>0</v>
          </cell>
          <cell r="J473">
            <v>6193151.5099999998</v>
          </cell>
          <cell r="K473">
            <v>0</v>
          </cell>
        </row>
        <row r="474">
          <cell r="E474" t="str">
            <v>666-20011103-301-089</v>
          </cell>
          <cell r="F474" t="str">
            <v>Gypsum for Grey</v>
          </cell>
          <cell r="G474">
            <v>3527188.54</v>
          </cell>
          <cell r="H474">
            <v>0</v>
          </cell>
          <cell r="J474">
            <v>1568485.37</v>
          </cell>
          <cell r="K474">
            <v>0</v>
          </cell>
        </row>
        <row r="475">
          <cell r="E475" t="str">
            <v>555-20011103-302-089</v>
          </cell>
          <cell r="F475" t="str">
            <v>Gypsum for Grey</v>
          </cell>
          <cell r="G475">
            <v>14765350.93</v>
          </cell>
          <cell r="H475">
            <v>0</v>
          </cell>
          <cell r="J475">
            <v>19779446.140000001</v>
          </cell>
          <cell r="K475">
            <v>0</v>
          </cell>
        </row>
        <row r="476">
          <cell r="E476" t="str">
            <v>555-20011103-303-089</v>
          </cell>
          <cell r="F476" t="str">
            <v>Gypsum for Grey</v>
          </cell>
          <cell r="G476">
            <v>24275401.52</v>
          </cell>
          <cell r="H476">
            <v>0</v>
          </cell>
          <cell r="J476">
            <v>20621574.940000001</v>
          </cell>
          <cell r="K476">
            <v>0</v>
          </cell>
        </row>
        <row r="477">
          <cell r="E477" t="str">
            <v>555-20011105-301-089</v>
          </cell>
          <cell r="F477" t="str">
            <v>Gypsum for Blue</v>
          </cell>
          <cell r="G477">
            <v>2136400.5699999998</v>
          </cell>
          <cell r="H477">
            <v>0</v>
          </cell>
          <cell r="J477">
            <v>2405268.4500000002</v>
          </cell>
          <cell r="K477">
            <v>0</v>
          </cell>
        </row>
        <row r="478">
          <cell r="E478" t="str">
            <v>666-20011105-301-089</v>
          </cell>
          <cell r="F478" t="str">
            <v>Gypsum for Blue</v>
          </cell>
          <cell r="G478">
            <v>4708380.2300000004</v>
          </cell>
          <cell r="H478">
            <v>0</v>
          </cell>
          <cell r="J478">
            <v>6872343.5700000003</v>
          </cell>
          <cell r="K478">
            <v>0</v>
          </cell>
        </row>
        <row r="479">
          <cell r="E479" t="str">
            <v>555-20011105-302-089</v>
          </cell>
          <cell r="F479" t="str">
            <v>Gypsum for Blue</v>
          </cell>
          <cell r="G479">
            <v>2492827.34</v>
          </cell>
          <cell r="H479">
            <v>0</v>
          </cell>
          <cell r="J479">
            <v>1481922.11</v>
          </cell>
          <cell r="K479">
            <v>0</v>
          </cell>
        </row>
        <row r="480">
          <cell r="E480" t="str">
            <v>555-20060901-201-090</v>
          </cell>
          <cell r="F480" t="str">
            <v>Safety Materials</v>
          </cell>
          <cell r="G480">
            <v>50084.160000000003</v>
          </cell>
          <cell r="H480">
            <v>0</v>
          </cell>
          <cell r="J480">
            <v>0</v>
          </cell>
          <cell r="K480">
            <v>0</v>
          </cell>
        </row>
        <row r="481">
          <cell r="E481" t="str">
            <v>666-20060901-201-090</v>
          </cell>
          <cell r="F481" t="str">
            <v>Safety Materials</v>
          </cell>
          <cell r="G481">
            <v>15066</v>
          </cell>
          <cell r="H481">
            <v>0</v>
          </cell>
          <cell r="J481">
            <v>0</v>
          </cell>
          <cell r="K481">
            <v>0</v>
          </cell>
        </row>
        <row r="482">
          <cell r="E482" t="str">
            <v>777-20060901-201-090</v>
          </cell>
          <cell r="F482" t="str">
            <v>Safety Materials</v>
          </cell>
          <cell r="G482">
            <v>88734</v>
          </cell>
          <cell r="H482">
            <v>0</v>
          </cell>
          <cell r="J482">
            <v>0</v>
          </cell>
          <cell r="K482">
            <v>0</v>
          </cell>
        </row>
        <row r="483">
          <cell r="E483" t="str">
            <v>555-20060901-202-090</v>
          </cell>
          <cell r="F483" t="str">
            <v>Safety Materials</v>
          </cell>
          <cell r="G483">
            <v>353933</v>
          </cell>
          <cell r="H483">
            <v>0</v>
          </cell>
          <cell r="J483">
            <v>208819.43</v>
          </cell>
          <cell r="K483">
            <v>0</v>
          </cell>
        </row>
        <row r="484">
          <cell r="E484" t="str">
            <v>666-20060901-202-090</v>
          </cell>
          <cell r="F484" t="str">
            <v>Safety Materials</v>
          </cell>
          <cell r="G484">
            <v>1220.5</v>
          </cell>
          <cell r="H484">
            <v>0</v>
          </cell>
          <cell r="J484">
            <v>7190.5</v>
          </cell>
          <cell r="K484">
            <v>0</v>
          </cell>
        </row>
        <row r="485">
          <cell r="E485" t="str">
            <v>777-20060901-202-090</v>
          </cell>
          <cell r="F485" t="str">
            <v>Safety Materials</v>
          </cell>
          <cell r="G485">
            <v>24259.5</v>
          </cell>
          <cell r="H485">
            <v>0</v>
          </cell>
          <cell r="J485">
            <v>94810.5</v>
          </cell>
          <cell r="K485">
            <v>0</v>
          </cell>
        </row>
        <row r="486">
          <cell r="E486" t="str">
            <v>555-20060901-203-090</v>
          </cell>
          <cell r="F486" t="str">
            <v>Safety Materials</v>
          </cell>
          <cell r="G486">
            <v>3427836.52</v>
          </cell>
          <cell r="H486">
            <v>0</v>
          </cell>
          <cell r="J486">
            <v>5154604.38</v>
          </cell>
          <cell r="K486">
            <v>0</v>
          </cell>
        </row>
        <row r="487">
          <cell r="E487" t="str">
            <v>666-20060901-203-090</v>
          </cell>
          <cell r="F487" t="str">
            <v>Safety Materials</v>
          </cell>
          <cell r="G487">
            <v>70321</v>
          </cell>
          <cell r="H487">
            <v>0</v>
          </cell>
          <cell r="J487">
            <v>1549108.51</v>
          </cell>
          <cell r="K487">
            <v>0</v>
          </cell>
        </row>
        <row r="488">
          <cell r="E488" t="str">
            <v>777-20060901-203-090</v>
          </cell>
          <cell r="F488" t="str">
            <v>Safety Materials</v>
          </cell>
          <cell r="G488">
            <v>7700</v>
          </cell>
          <cell r="H488">
            <v>0</v>
          </cell>
          <cell r="J488">
            <v>15550</v>
          </cell>
          <cell r="K488">
            <v>0</v>
          </cell>
        </row>
        <row r="489">
          <cell r="E489" t="str">
            <v>555-20060901-204-090</v>
          </cell>
          <cell r="F489" t="str">
            <v>Safety Materials</v>
          </cell>
          <cell r="G489">
            <v>59200.5</v>
          </cell>
          <cell r="H489">
            <v>0</v>
          </cell>
          <cell r="J489">
            <v>59727.5</v>
          </cell>
          <cell r="K489">
            <v>0</v>
          </cell>
        </row>
        <row r="490">
          <cell r="E490" t="str">
            <v>666-20060901-204-090</v>
          </cell>
          <cell r="F490" t="str">
            <v>Safety Materials</v>
          </cell>
          <cell r="G490">
            <v>36785</v>
          </cell>
          <cell r="H490">
            <v>0</v>
          </cell>
          <cell r="J490">
            <v>3510</v>
          </cell>
          <cell r="K490">
            <v>0</v>
          </cell>
        </row>
        <row r="491">
          <cell r="E491" t="str">
            <v>777-20060901-204-090</v>
          </cell>
          <cell r="F491" t="str">
            <v>Safety Materials</v>
          </cell>
          <cell r="G491">
            <v>0</v>
          </cell>
          <cell r="H491">
            <v>0</v>
          </cell>
          <cell r="J491">
            <v>10500</v>
          </cell>
          <cell r="K491">
            <v>0</v>
          </cell>
        </row>
        <row r="492">
          <cell r="E492" t="str">
            <v>555-20060901-205-090</v>
          </cell>
          <cell r="F492" t="str">
            <v>Safety Materials</v>
          </cell>
          <cell r="G492">
            <v>3363467.21</v>
          </cell>
          <cell r="H492">
            <v>0</v>
          </cell>
          <cell r="J492">
            <v>654329.11</v>
          </cell>
          <cell r="K492">
            <v>0</v>
          </cell>
        </row>
        <row r="493">
          <cell r="E493" t="str">
            <v>666-20060901-205-090</v>
          </cell>
          <cell r="F493" t="str">
            <v>Safety Materials</v>
          </cell>
          <cell r="G493">
            <v>166416.29999999999</v>
          </cell>
          <cell r="H493">
            <v>0</v>
          </cell>
          <cell r="J493">
            <v>198044.46</v>
          </cell>
          <cell r="K493">
            <v>0</v>
          </cell>
        </row>
        <row r="494">
          <cell r="E494" t="str">
            <v>777-20060901-205-090</v>
          </cell>
          <cell r="F494" t="str">
            <v>Safety Materials</v>
          </cell>
          <cell r="G494">
            <v>431781</v>
          </cell>
          <cell r="H494">
            <v>0</v>
          </cell>
          <cell r="J494">
            <v>581547</v>
          </cell>
          <cell r="K494">
            <v>0</v>
          </cell>
        </row>
        <row r="495">
          <cell r="E495" t="str">
            <v>555-20060901-206-090</v>
          </cell>
          <cell r="F495" t="str">
            <v>Safety Materials</v>
          </cell>
          <cell r="G495">
            <v>47728</v>
          </cell>
          <cell r="H495">
            <v>0</v>
          </cell>
          <cell r="J495">
            <v>21464.5</v>
          </cell>
          <cell r="K495">
            <v>0</v>
          </cell>
        </row>
        <row r="496">
          <cell r="E496" t="str">
            <v>666-20060901-206-090</v>
          </cell>
          <cell r="F496" t="str">
            <v>Safety Materials</v>
          </cell>
          <cell r="G496">
            <v>1164.5</v>
          </cell>
          <cell r="H496">
            <v>0</v>
          </cell>
          <cell r="J496">
            <v>2097.5</v>
          </cell>
          <cell r="K496">
            <v>0</v>
          </cell>
        </row>
        <row r="497">
          <cell r="E497" t="str">
            <v>777-20060901-206-090</v>
          </cell>
          <cell r="F497" t="str">
            <v>Safety Materials</v>
          </cell>
          <cell r="G497">
            <v>8578.5</v>
          </cell>
          <cell r="H497">
            <v>0</v>
          </cell>
          <cell r="J497">
            <v>14843</v>
          </cell>
          <cell r="K497">
            <v>0</v>
          </cell>
        </row>
        <row r="498">
          <cell r="E498" t="str">
            <v>555-20060901-207-090</v>
          </cell>
          <cell r="F498" t="str">
            <v>Safety Materials</v>
          </cell>
          <cell r="G498">
            <v>669</v>
          </cell>
          <cell r="H498">
            <v>0</v>
          </cell>
          <cell r="J498">
            <v>2434</v>
          </cell>
          <cell r="K498">
            <v>0</v>
          </cell>
        </row>
        <row r="499">
          <cell r="E499" t="str">
            <v>555-20060901-208-090</v>
          </cell>
          <cell r="F499" t="str">
            <v>Safety Materials</v>
          </cell>
          <cell r="G499">
            <v>0</v>
          </cell>
          <cell r="H499">
            <v>0</v>
          </cell>
          <cell r="J499">
            <v>41230.5</v>
          </cell>
          <cell r="K499">
            <v>0</v>
          </cell>
        </row>
        <row r="500">
          <cell r="E500" t="str">
            <v>666-20060901-208-090</v>
          </cell>
          <cell r="F500" t="str">
            <v>Safety Materials</v>
          </cell>
          <cell r="G500">
            <v>0</v>
          </cell>
          <cell r="H500">
            <v>0</v>
          </cell>
          <cell r="J500">
            <v>24643</v>
          </cell>
          <cell r="K500">
            <v>0</v>
          </cell>
        </row>
        <row r="501">
          <cell r="E501" t="str">
            <v>777-20060901-208-090</v>
          </cell>
          <cell r="F501" t="str">
            <v>Safety Materials</v>
          </cell>
          <cell r="G501">
            <v>0</v>
          </cell>
          <cell r="H501">
            <v>0</v>
          </cell>
          <cell r="J501">
            <v>137428.29999999999</v>
          </cell>
          <cell r="K501">
            <v>0</v>
          </cell>
        </row>
        <row r="502">
          <cell r="E502" t="str">
            <v>555-20060901-222-090</v>
          </cell>
          <cell r="F502" t="str">
            <v>Safety Materials</v>
          </cell>
          <cell r="G502">
            <v>11887.5</v>
          </cell>
          <cell r="H502">
            <v>0</v>
          </cell>
          <cell r="J502">
            <v>6156.25</v>
          </cell>
          <cell r="K502">
            <v>0</v>
          </cell>
        </row>
        <row r="503">
          <cell r="E503" t="str">
            <v>555-20060901-301-090</v>
          </cell>
          <cell r="F503" t="str">
            <v>Safety Materials</v>
          </cell>
          <cell r="G503">
            <v>264929</v>
          </cell>
          <cell r="H503">
            <v>0</v>
          </cell>
          <cell r="J503">
            <v>171364.5</v>
          </cell>
          <cell r="K503">
            <v>0</v>
          </cell>
        </row>
        <row r="504">
          <cell r="E504" t="str">
            <v>666-20060901-301-090</v>
          </cell>
          <cell r="F504" t="str">
            <v>Safety Materials</v>
          </cell>
          <cell r="G504">
            <v>551428.5</v>
          </cell>
          <cell r="H504">
            <v>0</v>
          </cell>
          <cell r="J504">
            <v>202174.22</v>
          </cell>
          <cell r="K504">
            <v>0</v>
          </cell>
        </row>
        <row r="505">
          <cell r="E505" t="str">
            <v>777-20060901-301-090</v>
          </cell>
          <cell r="F505" t="str">
            <v>Safety Materials</v>
          </cell>
          <cell r="G505">
            <v>297590.69</v>
          </cell>
          <cell r="H505">
            <v>0</v>
          </cell>
          <cell r="J505">
            <v>241226</v>
          </cell>
          <cell r="K505">
            <v>0</v>
          </cell>
        </row>
        <row r="506">
          <cell r="E506" t="str">
            <v>555-20060901-302-090</v>
          </cell>
          <cell r="F506" t="str">
            <v>Safety Materials</v>
          </cell>
          <cell r="G506">
            <v>30902.5</v>
          </cell>
          <cell r="H506">
            <v>0</v>
          </cell>
          <cell r="J506">
            <v>31805.86</v>
          </cell>
          <cell r="K506">
            <v>0</v>
          </cell>
        </row>
        <row r="507">
          <cell r="E507" t="str">
            <v>555-20060901-303-090</v>
          </cell>
          <cell r="F507" t="str">
            <v>Safety Materials</v>
          </cell>
          <cell r="G507">
            <v>215511</v>
          </cell>
          <cell r="H507">
            <v>0</v>
          </cell>
          <cell r="J507">
            <v>82594.95</v>
          </cell>
          <cell r="K507">
            <v>0</v>
          </cell>
        </row>
        <row r="508">
          <cell r="E508" t="str">
            <v>555-20060910-301-090</v>
          </cell>
          <cell r="F508" t="str">
            <v>Grinding Aid (DEG)</v>
          </cell>
          <cell r="G508">
            <v>7313726.8799999999</v>
          </cell>
          <cell r="H508">
            <v>0</v>
          </cell>
          <cell r="J508">
            <v>0</v>
          </cell>
          <cell r="K508">
            <v>0</v>
          </cell>
        </row>
        <row r="509">
          <cell r="E509" t="str">
            <v>666-20060910-301-090</v>
          </cell>
          <cell r="F509" t="str">
            <v>Grinding Aid (DEG)</v>
          </cell>
          <cell r="G509">
            <v>12744429.220000001</v>
          </cell>
          <cell r="H509">
            <v>0</v>
          </cell>
          <cell r="J509">
            <v>0</v>
          </cell>
          <cell r="K509">
            <v>0</v>
          </cell>
        </row>
        <row r="510">
          <cell r="E510" t="str">
            <v>777-20060910-301-090</v>
          </cell>
          <cell r="F510" t="str">
            <v>Grinding Aid (DEG)</v>
          </cell>
          <cell r="G510">
            <v>7059523.4100000001</v>
          </cell>
          <cell r="H510">
            <v>0</v>
          </cell>
          <cell r="J510">
            <v>0</v>
          </cell>
          <cell r="K510">
            <v>0</v>
          </cell>
        </row>
        <row r="511">
          <cell r="E511" t="str">
            <v>555-20060910-302-090</v>
          </cell>
          <cell r="F511" t="str">
            <v>Grinding Aid (DEG)</v>
          </cell>
          <cell r="G511">
            <v>9699394.5500000007</v>
          </cell>
          <cell r="H511">
            <v>0</v>
          </cell>
          <cell r="J511">
            <v>0</v>
          </cell>
          <cell r="K511">
            <v>0</v>
          </cell>
        </row>
        <row r="512">
          <cell r="E512" t="str">
            <v>555-20060910-303-090</v>
          </cell>
          <cell r="F512" t="str">
            <v>Grinding Aid (DEG)</v>
          </cell>
          <cell r="G512">
            <v>8614774.5199999996</v>
          </cell>
          <cell r="H512">
            <v>0</v>
          </cell>
          <cell r="J512">
            <v>0</v>
          </cell>
          <cell r="K512">
            <v>0</v>
          </cell>
        </row>
        <row r="513">
          <cell r="E513" t="str">
            <v>666-20040501-201-092</v>
          </cell>
          <cell r="F513" t="str">
            <v>Electricity for Red Variable</v>
          </cell>
          <cell r="G513">
            <v>264230</v>
          </cell>
          <cell r="H513">
            <v>0</v>
          </cell>
          <cell r="J513">
            <v>7310</v>
          </cell>
          <cell r="K513">
            <v>0</v>
          </cell>
        </row>
        <row r="514">
          <cell r="E514" t="str">
            <v>666-20040501-202-092</v>
          </cell>
          <cell r="F514" t="str">
            <v>Electricity for Red Variable</v>
          </cell>
          <cell r="G514">
            <v>16904</v>
          </cell>
          <cell r="H514">
            <v>0</v>
          </cell>
          <cell r="J514">
            <v>14620</v>
          </cell>
          <cell r="K514">
            <v>0</v>
          </cell>
        </row>
        <row r="515">
          <cell r="E515" t="str">
            <v>666-20040501-203-092</v>
          </cell>
          <cell r="F515" t="str">
            <v>Electricity for Red Variable</v>
          </cell>
          <cell r="G515">
            <v>6761</v>
          </cell>
          <cell r="H515">
            <v>0</v>
          </cell>
          <cell r="J515">
            <v>5848</v>
          </cell>
          <cell r="K515">
            <v>0</v>
          </cell>
        </row>
        <row r="516">
          <cell r="E516" t="str">
            <v>666-20040501-204-092</v>
          </cell>
          <cell r="F516" t="str">
            <v>Electricity for Red Variable</v>
          </cell>
          <cell r="G516">
            <v>5635</v>
          </cell>
          <cell r="H516">
            <v>0</v>
          </cell>
          <cell r="J516">
            <v>4874</v>
          </cell>
          <cell r="K516">
            <v>0</v>
          </cell>
        </row>
        <row r="517">
          <cell r="E517" t="str">
            <v>666-20040501-206-092</v>
          </cell>
          <cell r="F517" t="str">
            <v>Electricity for Red Variable</v>
          </cell>
          <cell r="G517">
            <v>14089</v>
          </cell>
          <cell r="H517">
            <v>0</v>
          </cell>
          <cell r="J517">
            <v>12184</v>
          </cell>
          <cell r="K517">
            <v>0</v>
          </cell>
        </row>
        <row r="518">
          <cell r="E518" t="str">
            <v>666-20040501-207-092</v>
          </cell>
          <cell r="F518" t="str">
            <v>Electricity for Red Variable</v>
          </cell>
          <cell r="G518">
            <v>11270</v>
          </cell>
          <cell r="H518">
            <v>0</v>
          </cell>
          <cell r="J518">
            <v>9746</v>
          </cell>
          <cell r="K518">
            <v>0</v>
          </cell>
        </row>
        <row r="519">
          <cell r="E519" t="str">
            <v>666-20040501-208-092</v>
          </cell>
          <cell r="F519" t="str">
            <v>Electricity for Red Variable</v>
          </cell>
          <cell r="G519">
            <v>0</v>
          </cell>
          <cell r="H519">
            <v>0</v>
          </cell>
          <cell r="J519">
            <v>281187</v>
          </cell>
          <cell r="K519">
            <v>0</v>
          </cell>
        </row>
        <row r="520">
          <cell r="E520" t="str">
            <v>666-20040501-301-092</v>
          </cell>
          <cell r="F520" t="str">
            <v>Electricity for Red Variable</v>
          </cell>
          <cell r="G520">
            <v>12924496</v>
          </cell>
          <cell r="H520">
            <v>0</v>
          </cell>
          <cell r="J520">
            <v>12939117</v>
          </cell>
          <cell r="K520">
            <v>0</v>
          </cell>
        </row>
        <row r="521">
          <cell r="E521" t="str">
            <v>555-20040502-201-092</v>
          </cell>
          <cell r="F521" t="str">
            <v>Electricity for Black Variable</v>
          </cell>
          <cell r="G521">
            <v>3389443</v>
          </cell>
          <cell r="H521">
            <v>0</v>
          </cell>
          <cell r="J521">
            <v>193764</v>
          </cell>
          <cell r="K521">
            <v>0</v>
          </cell>
        </row>
        <row r="522">
          <cell r="E522" t="str">
            <v>666-20040502-201-092</v>
          </cell>
          <cell r="F522" t="str">
            <v>Electricity for Black Variable</v>
          </cell>
          <cell r="G522">
            <v>875236</v>
          </cell>
          <cell r="H522">
            <v>0</v>
          </cell>
          <cell r="J522">
            <v>26207</v>
          </cell>
          <cell r="K522">
            <v>0</v>
          </cell>
        </row>
        <row r="523">
          <cell r="E523" t="str">
            <v>777-20040502-201-092</v>
          </cell>
          <cell r="F523" t="str">
            <v>Electricity for Black Variable</v>
          </cell>
          <cell r="G523">
            <v>2481360</v>
          </cell>
          <cell r="H523">
            <v>0</v>
          </cell>
          <cell r="J523">
            <v>0</v>
          </cell>
          <cell r="K523">
            <v>0</v>
          </cell>
        </row>
        <row r="524">
          <cell r="E524" t="str">
            <v>555-20040502-202-092</v>
          </cell>
          <cell r="F524" t="str">
            <v>Electricity for Black Variable</v>
          </cell>
          <cell r="G524">
            <v>275488</v>
          </cell>
          <cell r="H524">
            <v>0</v>
          </cell>
          <cell r="J524">
            <v>252240.6</v>
          </cell>
          <cell r="K524">
            <v>0</v>
          </cell>
        </row>
        <row r="525">
          <cell r="E525" t="str">
            <v>666-20040502-202-092</v>
          </cell>
          <cell r="F525" t="str">
            <v>Electricity for Black Variable</v>
          </cell>
          <cell r="G525">
            <v>57947</v>
          </cell>
          <cell r="H525">
            <v>0</v>
          </cell>
          <cell r="J525">
            <v>52412</v>
          </cell>
          <cell r="K525">
            <v>0</v>
          </cell>
        </row>
        <row r="526">
          <cell r="E526" t="str">
            <v>777-20040502-202-092</v>
          </cell>
          <cell r="F526" t="str">
            <v>Electricity for Black Variable</v>
          </cell>
          <cell r="G526">
            <v>316762</v>
          </cell>
          <cell r="H526">
            <v>0</v>
          </cell>
          <cell r="J526">
            <v>220989</v>
          </cell>
          <cell r="K526">
            <v>0</v>
          </cell>
        </row>
        <row r="527">
          <cell r="E527" t="str">
            <v>555-20040502-203-092</v>
          </cell>
          <cell r="F527" t="str">
            <v>Electricity for Black Variable</v>
          </cell>
          <cell r="G527">
            <v>44274</v>
          </cell>
          <cell r="H527">
            <v>0</v>
          </cell>
          <cell r="J527">
            <v>40554</v>
          </cell>
          <cell r="K527">
            <v>0</v>
          </cell>
        </row>
        <row r="528">
          <cell r="E528" t="str">
            <v>666-20040502-203-092</v>
          </cell>
          <cell r="F528" t="str">
            <v>Electricity for Black Variable</v>
          </cell>
          <cell r="G528">
            <v>23179</v>
          </cell>
          <cell r="H528">
            <v>0</v>
          </cell>
          <cell r="J528">
            <v>20966</v>
          </cell>
          <cell r="K528">
            <v>0</v>
          </cell>
        </row>
        <row r="529">
          <cell r="E529" t="str">
            <v>777-20040502-203-092</v>
          </cell>
          <cell r="F529" t="str">
            <v>Electricity for Black Variable</v>
          </cell>
          <cell r="G529">
            <v>116957</v>
          </cell>
          <cell r="H529">
            <v>0</v>
          </cell>
          <cell r="J529">
            <v>81597</v>
          </cell>
          <cell r="K529">
            <v>0</v>
          </cell>
        </row>
        <row r="530">
          <cell r="E530" t="str">
            <v>555-20040502-204-092</v>
          </cell>
          <cell r="F530" t="str">
            <v>Electricity for Black Variable</v>
          </cell>
          <cell r="G530">
            <v>19677</v>
          </cell>
          <cell r="H530">
            <v>0</v>
          </cell>
          <cell r="J530">
            <v>18024</v>
          </cell>
          <cell r="K530">
            <v>0</v>
          </cell>
        </row>
        <row r="531">
          <cell r="E531" t="str">
            <v>666-20040502-204-092</v>
          </cell>
          <cell r="F531" t="str">
            <v>Electricity for Black Variable</v>
          </cell>
          <cell r="G531">
            <v>19316</v>
          </cell>
          <cell r="H531">
            <v>0</v>
          </cell>
          <cell r="J531">
            <v>17470</v>
          </cell>
          <cell r="K531">
            <v>0</v>
          </cell>
        </row>
        <row r="532">
          <cell r="E532" t="str">
            <v>777-20040502-204-092</v>
          </cell>
          <cell r="F532" t="str">
            <v>Electricity for Black Variable</v>
          </cell>
          <cell r="G532">
            <v>9745</v>
          </cell>
          <cell r="H532">
            <v>0</v>
          </cell>
          <cell r="J532">
            <v>6801</v>
          </cell>
          <cell r="K532">
            <v>0</v>
          </cell>
        </row>
        <row r="533">
          <cell r="E533" t="str">
            <v>555-20040502-206-092</v>
          </cell>
          <cell r="F533" t="str">
            <v>Electricity for Black Variable</v>
          </cell>
          <cell r="G533">
            <v>63954</v>
          </cell>
          <cell r="H533">
            <v>0</v>
          </cell>
          <cell r="J533">
            <v>58580</v>
          </cell>
          <cell r="K533">
            <v>0</v>
          </cell>
        </row>
        <row r="534">
          <cell r="E534" t="str">
            <v>666-20040502-206-092</v>
          </cell>
          <cell r="F534" t="str">
            <v>Electricity for Black Variable</v>
          </cell>
          <cell r="G534">
            <v>48290</v>
          </cell>
          <cell r="H534">
            <v>0</v>
          </cell>
          <cell r="J534">
            <v>43676</v>
          </cell>
          <cell r="K534">
            <v>0</v>
          </cell>
        </row>
        <row r="535">
          <cell r="E535" t="str">
            <v>777-20040502-206-092</v>
          </cell>
          <cell r="F535" t="str">
            <v>Electricity for Black Variable</v>
          </cell>
          <cell r="G535">
            <v>1310903</v>
          </cell>
          <cell r="H535">
            <v>0</v>
          </cell>
          <cell r="J535">
            <v>914551</v>
          </cell>
          <cell r="K535">
            <v>0</v>
          </cell>
        </row>
        <row r="536">
          <cell r="E536" t="str">
            <v>555-20040502-207-092</v>
          </cell>
          <cell r="F536" t="str">
            <v>Electricity for Black Variable</v>
          </cell>
          <cell r="G536">
            <v>63960</v>
          </cell>
          <cell r="H536">
            <v>0</v>
          </cell>
          <cell r="J536">
            <v>58589</v>
          </cell>
          <cell r="K536">
            <v>0</v>
          </cell>
        </row>
        <row r="537">
          <cell r="E537" t="str">
            <v>666-20040502-207-092</v>
          </cell>
          <cell r="F537" t="str">
            <v>Electricity for Black Variable</v>
          </cell>
          <cell r="G537">
            <v>38632</v>
          </cell>
          <cell r="H537">
            <v>0</v>
          </cell>
          <cell r="J537">
            <v>34940</v>
          </cell>
          <cell r="K537">
            <v>0</v>
          </cell>
        </row>
        <row r="538">
          <cell r="E538" t="str">
            <v>777-20040502-207-092</v>
          </cell>
          <cell r="F538" t="str">
            <v>Electricity for Black Variable</v>
          </cell>
          <cell r="G538">
            <v>82847</v>
          </cell>
          <cell r="H538">
            <v>0</v>
          </cell>
          <cell r="J538">
            <v>57797</v>
          </cell>
          <cell r="K538">
            <v>0</v>
          </cell>
        </row>
        <row r="539">
          <cell r="E539" t="str">
            <v>555-20040502-208-092</v>
          </cell>
          <cell r="F539" t="str">
            <v>Electricity for Black Variable</v>
          </cell>
          <cell r="G539">
            <v>0</v>
          </cell>
          <cell r="H539">
            <v>0</v>
          </cell>
          <cell r="J539">
            <v>2265736</v>
          </cell>
          <cell r="K539">
            <v>0</v>
          </cell>
        </row>
        <row r="540">
          <cell r="E540" t="str">
            <v>666-20040502-208-092</v>
          </cell>
          <cell r="F540" t="str">
            <v>Electricity for Black Variable</v>
          </cell>
          <cell r="G540">
            <v>0</v>
          </cell>
          <cell r="H540">
            <v>0</v>
          </cell>
          <cell r="J540">
            <v>997711</v>
          </cell>
          <cell r="K540">
            <v>0</v>
          </cell>
        </row>
        <row r="541">
          <cell r="E541" t="str">
            <v>777-20040502-208-092</v>
          </cell>
          <cell r="F541" t="str">
            <v>Electricity for Black Variable</v>
          </cell>
          <cell r="G541">
            <v>0</v>
          </cell>
          <cell r="H541">
            <v>0</v>
          </cell>
          <cell r="J541">
            <v>1731121</v>
          </cell>
          <cell r="K541">
            <v>0</v>
          </cell>
        </row>
        <row r="542">
          <cell r="E542" t="str">
            <v>555-20040502-301-092</v>
          </cell>
          <cell r="F542" t="str">
            <v>Electricity for Black Variable</v>
          </cell>
          <cell r="G542">
            <v>11491464</v>
          </cell>
          <cell r="H542">
            <v>0</v>
          </cell>
          <cell r="J542">
            <v>21626437</v>
          </cell>
          <cell r="K542">
            <v>0</v>
          </cell>
        </row>
        <row r="543">
          <cell r="E543" t="str">
            <v>666-20040502-301-092</v>
          </cell>
          <cell r="F543" t="str">
            <v>Electricity for Black Variable</v>
          </cell>
          <cell r="G543">
            <v>44904970</v>
          </cell>
          <cell r="H543">
            <v>0</v>
          </cell>
          <cell r="J543">
            <v>47070665</v>
          </cell>
          <cell r="K543">
            <v>0</v>
          </cell>
        </row>
        <row r="544">
          <cell r="E544" t="str">
            <v>777-20040502-301-092</v>
          </cell>
          <cell r="F544" t="str">
            <v>Electricity for Black Variable</v>
          </cell>
          <cell r="G544">
            <v>45778073.799999997</v>
          </cell>
          <cell r="H544">
            <v>0</v>
          </cell>
          <cell r="J544">
            <v>32499830.399999999</v>
          </cell>
          <cell r="K544">
            <v>0</v>
          </cell>
        </row>
        <row r="545">
          <cell r="E545" t="str">
            <v>555-20040502-302-092</v>
          </cell>
          <cell r="F545" t="str">
            <v>Electricity for Black Variable</v>
          </cell>
          <cell r="G545">
            <v>20403954</v>
          </cell>
          <cell r="H545">
            <v>0</v>
          </cell>
          <cell r="J545">
            <v>7214155</v>
          </cell>
          <cell r="K545">
            <v>0</v>
          </cell>
        </row>
        <row r="546">
          <cell r="E546" t="str">
            <v>555-20040503-201-092</v>
          </cell>
          <cell r="F546" t="str">
            <v>Electricity for Grey Variable</v>
          </cell>
          <cell r="G546">
            <v>10383448</v>
          </cell>
          <cell r="H546">
            <v>0</v>
          </cell>
          <cell r="J546">
            <v>631664</v>
          </cell>
          <cell r="K546">
            <v>0</v>
          </cell>
        </row>
        <row r="547">
          <cell r="E547" t="str">
            <v>666-20040503-201-092</v>
          </cell>
          <cell r="F547" t="str">
            <v>Electricity for Grey Variable</v>
          </cell>
          <cell r="G547">
            <v>179334</v>
          </cell>
          <cell r="H547">
            <v>0</v>
          </cell>
          <cell r="J547">
            <v>2081</v>
          </cell>
          <cell r="K547">
            <v>0</v>
          </cell>
        </row>
        <row r="548">
          <cell r="E548" t="str">
            <v>555-20040503-202-092</v>
          </cell>
          <cell r="F548" t="str">
            <v>Electricity for Grey Variable</v>
          </cell>
          <cell r="G548">
            <v>851529</v>
          </cell>
          <cell r="H548">
            <v>0</v>
          </cell>
          <cell r="J548">
            <v>822630</v>
          </cell>
          <cell r="K548">
            <v>0</v>
          </cell>
        </row>
        <row r="549">
          <cell r="E549" t="str">
            <v>666-20040503-202-092</v>
          </cell>
          <cell r="F549" t="str">
            <v>Electricity for Grey Variable</v>
          </cell>
          <cell r="G549">
            <v>11320</v>
          </cell>
          <cell r="H549">
            <v>0</v>
          </cell>
          <cell r="J549">
            <v>4159</v>
          </cell>
          <cell r="K549">
            <v>0</v>
          </cell>
        </row>
        <row r="550">
          <cell r="E550" t="str">
            <v>555-20040503-203-092</v>
          </cell>
          <cell r="F550" t="str">
            <v>Electricity for Grey Variable</v>
          </cell>
          <cell r="G550">
            <v>136855</v>
          </cell>
          <cell r="H550">
            <v>0</v>
          </cell>
          <cell r="J550">
            <v>132208</v>
          </cell>
          <cell r="K550">
            <v>0</v>
          </cell>
        </row>
        <row r="551">
          <cell r="E551" t="str">
            <v>666-20040503-203-092</v>
          </cell>
          <cell r="F551" t="str">
            <v>Electricity for Grey Variable</v>
          </cell>
          <cell r="G551">
            <v>4528</v>
          </cell>
          <cell r="H551">
            <v>0</v>
          </cell>
          <cell r="J551">
            <v>1663</v>
          </cell>
          <cell r="K551">
            <v>0</v>
          </cell>
        </row>
        <row r="552">
          <cell r="E552" t="str">
            <v>555-20040503-204-092</v>
          </cell>
          <cell r="F552" t="str">
            <v>Electricity for Grey Variable</v>
          </cell>
          <cell r="G552">
            <v>60822</v>
          </cell>
          <cell r="H552">
            <v>0</v>
          </cell>
          <cell r="J552">
            <v>58759</v>
          </cell>
          <cell r="K552">
            <v>0</v>
          </cell>
        </row>
        <row r="553">
          <cell r="E553" t="str">
            <v>666-20040503-204-092</v>
          </cell>
          <cell r="F553" t="str">
            <v>Electricity for Grey Variable</v>
          </cell>
          <cell r="G553">
            <v>3774</v>
          </cell>
          <cell r="H553">
            <v>0</v>
          </cell>
          <cell r="J553">
            <v>1386</v>
          </cell>
          <cell r="K553">
            <v>0</v>
          </cell>
        </row>
        <row r="554">
          <cell r="E554" t="str">
            <v>555-20040503-206-092</v>
          </cell>
          <cell r="F554" t="str">
            <v>Electricity for Grey Variable</v>
          </cell>
          <cell r="G554">
            <v>197677</v>
          </cell>
          <cell r="H554">
            <v>0</v>
          </cell>
          <cell r="J554">
            <v>190968</v>
          </cell>
          <cell r="K554">
            <v>0</v>
          </cell>
        </row>
        <row r="555">
          <cell r="E555" t="str">
            <v>666-20040503-206-092</v>
          </cell>
          <cell r="F555" t="str">
            <v>Electricity for Grey Variable</v>
          </cell>
          <cell r="G555">
            <v>9433</v>
          </cell>
          <cell r="H555">
            <v>0</v>
          </cell>
          <cell r="J555">
            <v>3465</v>
          </cell>
          <cell r="K555">
            <v>0</v>
          </cell>
        </row>
        <row r="556">
          <cell r="E556" t="str">
            <v>555-20040503-207-092</v>
          </cell>
          <cell r="F556" t="str">
            <v>Electricity for Grey Variable</v>
          </cell>
          <cell r="G556">
            <v>197701</v>
          </cell>
          <cell r="H556">
            <v>0</v>
          </cell>
          <cell r="J556">
            <v>190991</v>
          </cell>
          <cell r="K556">
            <v>0</v>
          </cell>
        </row>
        <row r="557">
          <cell r="E557" t="str">
            <v>666-20040503-207-092</v>
          </cell>
          <cell r="F557" t="str">
            <v>Electricity for Grey Variable</v>
          </cell>
          <cell r="G557">
            <v>7546</v>
          </cell>
          <cell r="H557">
            <v>0</v>
          </cell>
          <cell r="J557">
            <v>2772</v>
          </cell>
          <cell r="K557">
            <v>0</v>
          </cell>
        </row>
        <row r="558">
          <cell r="E558" t="str">
            <v>555-20040503-208-092</v>
          </cell>
          <cell r="F558" t="str">
            <v>Electricity for Grey Variable</v>
          </cell>
          <cell r="G558">
            <v>0</v>
          </cell>
          <cell r="H558">
            <v>0</v>
          </cell>
          <cell r="J558">
            <v>7334738</v>
          </cell>
          <cell r="K558">
            <v>0</v>
          </cell>
        </row>
        <row r="559">
          <cell r="E559" t="str">
            <v>666-20040503-208-092</v>
          </cell>
          <cell r="F559" t="str">
            <v>Electricity for Grey Variable</v>
          </cell>
          <cell r="G559">
            <v>0</v>
          </cell>
          <cell r="H559">
            <v>0</v>
          </cell>
          <cell r="J559">
            <v>93017</v>
          </cell>
          <cell r="K559">
            <v>0</v>
          </cell>
        </row>
        <row r="560">
          <cell r="E560" t="str">
            <v>555-20040503-301-092</v>
          </cell>
          <cell r="F560" t="str">
            <v>Electricity for Grey Variable</v>
          </cell>
          <cell r="G560">
            <v>21724435</v>
          </cell>
          <cell r="H560">
            <v>0</v>
          </cell>
          <cell r="J560">
            <v>12236079</v>
          </cell>
          <cell r="K560">
            <v>0</v>
          </cell>
        </row>
        <row r="561">
          <cell r="E561" t="str">
            <v>666-20040503-301-092</v>
          </cell>
          <cell r="F561" t="str">
            <v>Electricity for Grey Variable</v>
          </cell>
          <cell r="G561">
            <v>7835901</v>
          </cell>
          <cell r="H561">
            <v>0</v>
          </cell>
          <cell r="J561">
            <v>3454331</v>
          </cell>
          <cell r="K561">
            <v>0</v>
          </cell>
        </row>
        <row r="562">
          <cell r="E562" t="str">
            <v>555-20040503-302-092</v>
          </cell>
          <cell r="F562" t="str">
            <v>Electricity for Grey Variable</v>
          </cell>
          <cell r="G562">
            <v>27241414</v>
          </cell>
          <cell r="H562">
            <v>0</v>
          </cell>
          <cell r="J562">
            <v>40402232</v>
          </cell>
          <cell r="K562">
            <v>0</v>
          </cell>
        </row>
        <row r="563">
          <cell r="E563" t="str">
            <v>555-20040503-303-092</v>
          </cell>
          <cell r="F563" t="str">
            <v>Electricity for Grey Variable</v>
          </cell>
          <cell r="G563">
            <v>51001478</v>
          </cell>
          <cell r="H563">
            <v>0</v>
          </cell>
          <cell r="J563">
            <v>40463583</v>
          </cell>
          <cell r="K563">
            <v>0</v>
          </cell>
        </row>
        <row r="564">
          <cell r="E564" t="str">
            <v>555-20040505-201-092</v>
          </cell>
          <cell r="F564" t="str">
            <v>Electricity for Blue Variable</v>
          </cell>
          <cell r="G564">
            <v>905061</v>
          </cell>
          <cell r="H564">
            <v>0</v>
          </cell>
          <cell r="J564">
            <v>54683</v>
          </cell>
          <cell r="K564">
            <v>0</v>
          </cell>
        </row>
        <row r="565">
          <cell r="E565" t="str">
            <v>666-20040505-201-092</v>
          </cell>
          <cell r="F565" t="str">
            <v>Electricity for Blue Variable</v>
          </cell>
          <cell r="G565">
            <v>199314</v>
          </cell>
          <cell r="H565">
            <v>0</v>
          </cell>
          <cell r="J565">
            <v>8874</v>
          </cell>
          <cell r="K565">
            <v>0</v>
          </cell>
        </row>
        <row r="566">
          <cell r="E566" t="str">
            <v>555-20040505-202-092</v>
          </cell>
          <cell r="F566" t="str">
            <v>Electricity for Blue Variable</v>
          </cell>
          <cell r="G566">
            <v>74027</v>
          </cell>
          <cell r="H566">
            <v>0</v>
          </cell>
          <cell r="J566">
            <v>71215</v>
          </cell>
          <cell r="K566">
            <v>0</v>
          </cell>
        </row>
        <row r="567">
          <cell r="E567" t="str">
            <v>666-20040505-202-092</v>
          </cell>
          <cell r="F567" t="str">
            <v>Electricity for Blue Variable</v>
          </cell>
          <cell r="G567">
            <v>12924</v>
          </cell>
          <cell r="H567">
            <v>0</v>
          </cell>
          <cell r="J567">
            <v>17749</v>
          </cell>
          <cell r="K567">
            <v>0</v>
          </cell>
        </row>
        <row r="568">
          <cell r="E568" t="str">
            <v>555-20040505-203-092</v>
          </cell>
          <cell r="F568" t="str">
            <v>Electricity for Blue Variable</v>
          </cell>
          <cell r="G568">
            <v>11897</v>
          </cell>
          <cell r="H568">
            <v>0</v>
          </cell>
          <cell r="J568">
            <v>11444</v>
          </cell>
          <cell r="K568">
            <v>0</v>
          </cell>
        </row>
        <row r="569">
          <cell r="E569" t="str">
            <v>666-20040505-203-092</v>
          </cell>
          <cell r="F569" t="str">
            <v>Electricity for Blue Variable</v>
          </cell>
          <cell r="G569">
            <v>5170</v>
          </cell>
          <cell r="H569">
            <v>0</v>
          </cell>
          <cell r="J569">
            <v>6920</v>
          </cell>
          <cell r="K569">
            <v>0</v>
          </cell>
        </row>
        <row r="570">
          <cell r="E570" t="str">
            <v>555-20040505-204-092</v>
          </cell>
          <cell r="F570" t="str">
            <v>Electricity for Blue Variable</v>
          </cell>
          <cell r="G570">
            <v>5288</v>
          </cell>
          <cell r="H570">
            <v>0</v>
          </cell>
          <cell r="J570">
            <v>5087</v>
          </cell>
          <cell r="K570">
            <v>0</v>
          </cell>
        </row>
        <row r="571">
          <cell r="E571" t="str">
            <v>666-20040505-204-092</v>
          </cell>
          <cell r="F571" t="str">
            <v>Electricity for Blue Variable</v>
          </cell>
          <cell r="G571">
            <v>4309</v>
          </cell>
          <cell r="H571">
            <v>0</v>
          </cell>
          <cell r="J571">
            <v>5917</v>
          </cell>
          <cell r="K571">
            <v>0</v>
          </cell>
        </row>
        <row r="572">
          <cell r="E572" t="str">
            <v>555-20040505-206-092</v>
          </cell>
          <cell r="F572" t="str">
            <v>Electricity for Blue Variable</v>
          </cell>
          <cell r="G572">
            <v>17181</v>
          </cell>
          <cell r="H572">
            <v>0</v>
          </cell>
          <cell r="J572">
            <v>16531</v>
          </cell>
          <cell r="K572">
            <v>0</v>
          </cell>
        </row>
        <row r="573">
          <cell r="E573" t="str">
            <v>666-20040505-206-092</v>
          </cell>
          <cell r="F573" t="str">
            <v>Electricity for Blue Variable</v>
          </cell>
          <cell r="G573">
            <v>10772</v>
          </cell>
          <cell r="H573">
            <v>0</v>
          </cell>
          <cell r="J573">
            <v>14790</v>
          </cell>
          <cell r="K573">
            <v>0</v>
          </cell>
        </row>
        <row r="574">
          <cell r="E574" t="str">
            <v>555-20040505-207-092</v>
          </cell>
          <cell r="F574" t="str">
            <v>Electricity for Blue Variable</v>
          </cell>
          <cell r="G574">
            <v>17187</v>
          </cell>
          <cell r="H574">
            <v>0</v>
          </cell>
          <cell r="J574">
            <v>16534</v>
          </cell>
          <cell r="K574">
            <v>0</v>
          </cell>
        </row>
        <row r="575">
          <cell r="E575" t="str">
            <v>666-20040505-207-092</v>
          </cell>
          <cell r="F575" t="str">
            <v>Electricity for Blue Variable</v>
          </cell>
          <cell r="G575">
            <v>8615</v>
          </cell>
          <cell r="H575">
            <v>0</v>
          </cell>
          <cell r="J575">
            <v>11831</v>
          </cell>
          <cell r="K575">
            <v>0</v>
          </cell>
        </row>
        <row r="576">
          <cell r="E576" t="str">
            <v>555-20040505-208-092</v>
          </cell>
          <cell r="F576" t="str">
            <v>Electricity for Blue Variable</v>
          </cell>
          <cell r="G576">
            <v>0</v>
          </cell>
          <cell r="H576">
            <v>0</v>
          </cell>
          <cell r="J576">
            <v>641504</v>
          </cell>
          <cell r="K576">
            <v>0</v>
          </cell>
        </row>
        <row r="577">
          <cell r="E577" t="str">
            <v>666-20040505-208-092</v>
          </cell>
          <cell r="F577" t="str">
            <v>Electricity for Blue Variable</v>
          </cell>
          <cell r="G577">
            <v>0</v>
          </cell>
          <cell r="H577">
            <v>0</v>
          </cell>
          <cell r="J577">
            <v>360413</v>
          </cell>
          <cell r="K577">
            <v>0</v>
          </cell>
        </row>
        <row r="578">
          <cell r="E578" t="str">
            <v>555-20040505-301-092</v>
          </cell>
          <cell r="F578" t="str">
            <v>Electricity for Blue Variable</v>
          </cell>
          <cell r="G578">
            <v>3952698</v>
          </cell>
          <cell r="H578">
            <v>0</v>
          </cell>
          <cell r="J578">
            <v>5072505</v>
          </cell>
          <cell r="K578">
            <v>0</v>
          </cell>
        </row>
        <row r="579">
          <cell r="E579" t="str">
            <v>666-20040505-301-092</v>
          </cell>
          <cell r="F579" t="str">
            <v>Electricity for Blue Variable</v>
          </cell>
          <cell r="G579">
            <v>10202512</v>
          </cell>
          <cell r="H579">
            <v>0</v>
          </cell>
          <cell r="J579">
            <v>15856266</v>
          </cell>
          <cell r="K579">
            <v>0</v>
          </cell>
        </row>
        <row r="580">
          <cell r="E580" t="str">
            <v>555-20040505-302-092</v>
          </cell>
          <cell r="F580" t="str">
            <v>Electricity for Blue Variable</v>
          </cell>
          <cell r="G580">
            <v>4646464</v>
          </cell>
          <cell r="H580">
            <v>0</v>
          </cell>
          <cell r="J580">
            <v>2903891</v>
          </cell>
          <cell r="K580">
            <v>0</v>
          </cell>
        </row>
        <row r="581">
          <cell r="E581" t="str">
            <v>555-20110101-201-093</v>
          </cell>
          <cell r="F581" t="str">
            <v>Salaries</v>
          </cell>
          <cell r="G581">
            <v>1707825.82</v>
          </cell>
          <cell r="H581">
            <v>0</v>
          </cell>
          <cell r="J581">
            <v>246000</v>
          </cell>
          <cell r="K581">
            <v>0</v>
          </cell>
        </row>
        <row r="582">
          <cell r="E582" t="str">
            <v>666-20110101-201-093</v>
          </cell>
          <cell r="F582" t="str">
            <v>Salaries</v>
          </cell>
          <cell r="G582">
            <v>797052.18</v>
          </cell>
          <cell r="H582">
            <v>0</v>
          </cell>
          <cell r="J582">
            <v>0</v>
          </cell>
          <cell r="K582">
            <v>0</v>
          </cell>
        </row>
        <row r="583">
          <cell r="E583" t="str">
            <v>777-20110101-201-093</v>
          </cell>
          <cell r="F583" t="str">
            <v>Salaries</v>
          </cell>
          <cell r="G583">
            <v>595122</v>
          </cell>
          <cell r="H583">
            <v>0</v>
          </cell>
          <cell r="J583">
            <v>63088</v>
          </cell>
          <cell r="K583">
            <v>0</v>
          </cell>
        </row>
        <row r="584">
          <cell r="E584" t="str">
            <v>555-20110101-202-093</v>
          </cell>
          <cell r="F584" t="str">
            <v>Salaries</v>
          </cell>
          <cell r="G584">
            <v>8332754.3799999999</v>
          </cell>
          <cell r="H584">
            <v>0</v>
          </cell>
          <cell r="J584">
            <v>7062879.8200000003</v>
          </cell>
          <cell r="K584">
            <v>0</v>
          </cell>
        </row>
        <row r="585">
          <cell r="E585" t="str">
            <v>666-20110101-202-093</v>
          </cell>
          <cell r="F585" t="str">
            <v>Salaries</v>
          </cell>
          <cell r="G585">
            <v>3888944.62</v>
          </cell>
          <cell r="H585">
            <v>0</v>
          </cell>
          <cell r="J585">
            <v>4505917.57</v>
          </cell>
          <cell r="K585">
            <v>0</v>
          </cell>
        </row>
        <row r="586">
          <cell r="E586" t="str">
            <v>777-20110101-202-093</v>
          </cell>
          <cell r="F586" t="str">
            <v>Salaries</v>
          </cell>
          <cell r="G586">
            <v>4243324</v>
          </cell>
          <cell r="H586">
            <v>0</v>
          </cell>
          <cell r="J586">
            <v>5024329.57</v>
          </cell>
          <cell r="K586">
            <v>0</v>
          </cell>
        </row>
        <row r="587">
          <cell r="E587" t="str">
            <v>555-20110101-203-093</v>
          </cell>
          <cell r="F587" t="str">
            <v>Salaries</v>
          </cell>
          <cell r="G587">
            <v>3782809.8</v>
          </cell>
          <cell r="H587">
            <v>0</v>
          </cell>
          <cell r="J587">
            <v>1021043</v>
          </cell>
          <cell r="K587">
            <v>0</v>
          </cell>
        </row>
        <row r="588">
          <cell r="E588" t="str">
            <v>666-20110101-203-093</v>
          </cell>
          <cell r="F588" t="str">
            <v>Salaries</v>
          </cell>
          <cell r="G588">
            <v>1765459.2</v>
          </cell>
          <cell r="H588">
            <v>0</v>
          </cell>
          <cell r="J588">
            <v>15080</v>
          </cell>
          <cell r="K588">
            <v>0</v>
          </cell>
        </row>
        <row r="589">
          <cell r="E589" t="str">
            <v>777-20110101-203-093</v>
          </cell>
          <cell r="F589" t="str">
            <v>Salaries</v>
          </cell>
          <cell r="G589">
            <v>520818</v>
          </cell>
          <cell r="H589">
            <v>0</v>
          </cell>
          <cell r="J589">
            <v>149848</v>
          </cell>
          <cell r="K589">
            <v>0</v>
          </cell>
        </row>
        <row r="590">
          <cell r="E590" t="str">
            <v>555-20110101-204-093</v>
          </cell>
          <cell r="F590" t="str">
            <v>Salaries</v>
          </cell>
          <cell r="G590">
            <v>2317155.9300000002</v>
          </cell>
          <cell r="H590">
            <v>0</v>
          </cell>
          <cell r="J590">
            <v>945295</v>
          </cell>
          <cell r="K590">
            <v>0</v>
          </cell>
        </row>
        <row r="591">
          <cell r="E591" t="str">
            <v>666-20110101-204-093</v>
          </cell>
          <cell r="F591" t="str">
            <v>Salaries</v>
          </cell>
          <cell r="G591">
            <v>1081430.07</v>
          </cell>
          <cell r="H591">
            <v>0</v>
          </cell>
          <cell r="J591">
            <v>117600</v>
          </cell>
          <cell r="K591">
            <v>0</v>
          </cell>
        </row>
        <row r="592">
          <cell r="E592" t="str">
            <v>777-20110101-204-093</v>
          </cell>
          <cell r="F592" t="str">
            <v>Salaries</v>
          </cell>
          <cell r="G592">
            <v>218457</v>
          </cell>
          <cell r="H592">
            <v>0</v>
          </cell>
          <cell r="J592">
            <v>205778</v>
          </cell>
          <cell r="K592">
            <v>0</v>
          </cell>
        </row>
        <row r="593">
          <cell r="E593" t="str">
            <v>555-20110101-206-093</v>
          </cell>
          <cell r="F593" t="str">
            <v>Salaries</v>
          </cell>
          <cell r="G593">
            <v>2957741.12</v>
          </cell>
          <cell r="H593">
            <v>0</v>
          </cell>
          <cell r="J593">
            <v>3924049</v>
          </cell>
          <cell r="K593">
            <v>0</v>
          </cell>
        </row>
        <row r="594">
          <cell r="E594" t="str">
            <v>666-20110101-206-093</v>
          </cell>
          <cell r="F594" t="str">
            <v>Salaries</v>
          </cell>
          <cell r="G594">
            <v>1380394.88</v>
          </cell>
          <cell r="H594">
            <v>0</v>
          </cell>
          <cell r="J594">
            <v>275658</v>
          </cell>
          <cell r="K594">
            <v>0</v>
          </cell>
        </row>
        <row r="595">
          <cell r="E595" t="str">
            <v>777-20110101-206-093</v>
          </cell>
          <cell r="F595" t="str">
            <v>Salaries</v>
          </cell>
          <cell r="G595">
            <v>867007</v>
          </cell>
          <cell r="H595">
            <v>0</v>
          </cell>
          <cell r="J595">
            <v>537576</v>
          </cell>
          <cell r="K595">
            <v>0</v>
          </cell>
        </row>
        <row r="596">
          <cell r="E596" t="str">
            <v>555-20110101-207-093</v>
          </cell>
          <cell r="F596" t="str">
            <v>Salaries</v>
          </cell>
          <cell r="G596">
            <v>429966.94</v>
          </cell>
          <cell r="H596">
            <v>0</v>
          </cell>
          <cell r="J596">
            <v>793864</v>
          </cell>
          <cell r="K596">
            <v>0</v>
          </cell>
        </row>
        <row r="597">
          <cell r="E597" t="str">
            <v>666-20110101-207-093</v>
          </cell>
          <cell r="F597" t="str">
            <v>Salaries</v>
          </cell>
          <cell r="G597">
            <v>200668.06</v>
          </cell>
          <cell r="H597">
            <v>0</v>
          </cell>
          <cell r="J597">
            <v>0</v>
          </cell>
          <cell r="K597">
            <v>0</v>
          </cell>
        </row>
        <row r="598">
          <cell r="E598" t="str">
            <v>777-20110101-207-093</v>
          </cell>
          <cell r="F598" t="str">
            <v>Salaries</v>
          </cell>
          <cell r="G598">
            <v>0</v>
          </cell>
          <cell r="H598">
            <v>0</v>
          </cell>
          <cell r="J598">
            <v>33000</v>
          </cell>
          <cell r="K598">
            <v>0</v>
          </cell>
        </row>
        <row r="599">
          <cell r="E599" t="str">
            <v>555-20110101-208-093</v>
          </cell>
          <cell r="F599" t="str">
            <v>Salaries</v>
          </cell>
          <cell r="G599">
            <v>0</v>
          </cell>
          <cell r="H599">
            <v>0</v>
          </cell>
          <cell r="J599">
            <v>1163188</v>
          </cell>
          <cell r="K599">
            <v>0</v>
          </cell>
        </row>
        <row r="600">
          <cell r="E600" t="str">
            <v>666-20110101-208-093</v>
          </cell>
          <cell r="F600" t="str">
            <v>Salaries</v>
          </cell>
          <cell r="G600">
            <v>0</v>
          </cell>
          <cell r="H600">
            <v>0</v>
          </cell>
          <cell r="J600">
            <v>844873</v>
          </cell>
          <cell r="K600">
            <v>0</v>
          </cell>
        </row>
        <row r="601">
          <cell r="E601" t="str">
            <v>777-20110101-208-093</v>
          </cell>
          <cell r="F601" t="str">
            <v>Salaries</v>
          </cell>
          <cell r="G601">
            <v>0</v>
          </cell>
          <cell r="H601">
            <v>0</v>
          </cell>
          <cell r="J601">
            <v>324855</v>
          </cell>
          <cell r="K601">
            <v>0</v>
          </cell>
        </row>
        <row r="602">
          <cell r="E602" t="str">
            <v>555-20110101-222-093</v>
          </cell>
          <cell r="F602" t="str">
            <v>Salaries</v>
          </cell>
          <cell r="G602">
            <v>35453.599999999999</v>
          </cell>
          <cell r="H602">
            <v>0</v>
          </cell>
          <cell r="J602">
            <v>299286</v>
          </cell>
          <cell r="K602">
            <v>0</v>
          </cell>
        </row>
        <row r="603">
          <cell r="E603" t="str">
            <v>666-20110101-222-093</v>
          </cell>
          <cell r="F603" t="str">
            <v>Salaries</v>
          </cell>
          <cell r="G603">
            <v>16546.400000000001</v>
          </cell>
          <cell r="H603">
            <v>0</v>
          </cell>
          <cell r="J603">
            <v>0</v>
          </cell>
          <cell r="K603">
            <v>0</v>
          </cell>
        </row>
        <row r="604">
          <cell r="E604" t="str">
            <v>555-20110101-301-093</v>
          </cell>
          <cell r="F604" t="str">
            <v>Salaries</v>
          </cell>
          <cell r="G604">
            <v>4564586.91</v>
          </cell>
          <cell r="H604">
            <v>0</v>
          </cell>
          <cell r="J604">
            <v>2648215</v>
          </cell>
          <cell r="K604">
            <v>0</v>
          </cell>
        </row>
        <row r="605">
          <cell r="E605" t="str">
            <v>666-20110101-301-093</v>
          </cell>
          <cell r="F605" t="str">
            <v>Salaries</v>
          </cell>
          <cell r="G605">
            <v>2130319.09</v>
          </cell>
          <cell r="H605">
            <v>0</v>
          </cell>
          <cell r="J605">
            <v>3077398</v>
          </cell>
          <cell r="K605">
            <v>0</v>
          </cell>
        </row>
        <row r="606">
          <cell r="E606" t="str">
            <v>777-20110101-301-093</v>
          </cell>
          <cell r="F606" t="str">
            <v>Salaries</v>
          </cell>
          <cell r="G606">
            <v>1073708</v>
          </cell>
          <cell r="H606">
            <v>0</v>
          </cell>
          <cell r="J606">
            <v>954060</v>
          </cell>
          <cell r="K606">
            <v>0</v>
          </cell>
        </row>
        <row r="607">
          <cell r="E607" t="str">
            <v>555-20110101-302-093</v>
          </cell>
          <cell r="F607" t="str">
            <v>Salaries</v>
          </cell>
          <cell r="G607">
            <v>811099.96</v>
          </cell>
          <cell r="H607">
            <v>0</v>
          </cell>
          <cell r="J607">
            <v>1310965</v>
          </cell>
          <cell r="K607">
            <v>0</v>
          </cell>
        </row>
        <row r="608">
          <cell r="E608" t="str">
            <v>666-20110101-302-093</v>
          </cell>
          <cell r="F608" t="str">
            <v>Salaries</v>
          </cell>
          <cell r="G608">
            <v>378545.04</v>
          </cell>
          <cell r="H608">
            <v>0</v>
          </cell>
          <cell r="J608">
            <v>0</v>
          </cell>
          <cell r="K608">
            <v>0</v>
          </cell>
        </row>
        <row r="609">
          <cell r="E609" t="str">
            <v>555-20110101-303-093</v>
          </cell>
          <cell r="F609" t="str">
            <v>Salaries</v>
          </cell>
          <cell r="G609">
            <v>502476.37</v>
          </cell>
          <cell r="H609">
            <v>0</v>
          </cell>
          <cell r="J609">
            <v>892632</v>
          </cell>
          <cell r="K609">
            <v>0</v>
          </cell>
        </row>
        <row r="610">
          <cell r="E610" t="str">
            <v>666-20110101-303-093</v>
          </cell>
          <cell r="F610" t="str">
            <v>Salaries</v>
          </cell>
          <cell r="G610">
            <v>234508.63</v>
          </cell>
          <cell r="H610">
            <v>0</v>
          </cell>
          <cell r="J610">
            <v>0</v>
          </cell>
          <cell r="K610">
            <v>0</v>
          </cell>
        </row>
        <row r="611">
          <cell r="E611" t="str">
            <v>555-20110201-201-093</v>
          </cell>
          <cell r="F611" t="str">
            <v>Leave Pay</v>
          </cell>
          <cell r="G611">
            <v>338776.19</v>
          </cell>
          <cell r="H611">
            <v>0</v>
          </cell>
          <cell r="J611">
            <v>25098</v>
          </cell>
          <cell r="K611">
            <v>0</v>
          </cell>
        </row>
        <row r="612">
          <cell r="E612" t="str">
            <v>666-20110201-201-093</v>
          </cell>
          <cell r="F612" t="str">
            <v>Leave Pay</v>
          </cell>
          <cell r="G612">
            <v>158108.81</v>
          </cell>
          <cell r="H612">
            <v>0</v>
          </cell>
          <cell r="J612">
            <v>0</v>
          </cell>
          <cell r="K612">
            <v>0</v>
          </cell>
        </row>
        <row r="613">
          <cell r="E613" t="str">
            <v>777-20110201-201-093</v>
          </cell>
          <cell r="F613" t="str">
            <v>Leave Pay</v>
          </cell>
          <cell r="G613">
            <v>66965</v>
          </cell>
          <cell r="H613">
            <v>0</v>
          </cell>
          <cell r="J613">
            <v>0</v>
          </cell>
          <cell r="K613">
            <v>0</v>
          </cell>
        </row>
        <row r="614">
          <cell r="E614" t="str">
            <v>555-20110201-202-093</v>
          </cell>
          <cell r="F614" t="str">
            <v>Leave Pay</v>
          </cell>
          <cell r="G614">
            <v>756755.05</v>
          </cell>
          <cell r="H614">
            <v>0</v>
          </cell>
          <cell r="J614">
            <v>273861</v>
          </cell>
          <cell r="K614">
            <v>0</v>
          </cell>
        </row>
        <row r="615">
          <cell r="E615" t="str">
            <v>666-20110201-202-093</v>
          </cell>
          <cell r="F615" t="str">
            <v>Leave Pay</v>
          </cell>
          <cell r="G615">
            <v>353181.95</v>
          </cell>
          <cell r="H615">
            <v>0</v>
          </cell>
          <cell r="J615">
            <v>410792</v>
          </cell>
          <cell r="K615">
            <v>0</v>
          </cell>
        </row>
        <row r="616">
          <cell r="E616" t="str">
            <v>777-20110201-202-093</v>
          </cell>
          <cell r="F616" t="str">
            <v>Leave Pay</v>
          </cell>
          <cell r="G616">
            <v>73994</v>
          </cell>
          <cell r="H616">
            <v>0</v>
          </cell>
          <cell r="J616">
            <v>45644</v>
          </cell>
          <cell r="K616">
            <v>0</v>
          </cell>
        </row>
        <row r="617">
          <cell r="E617" t="str">
            <v>555-20110201-203-093</v>
          </cell>
          <cell r="F617" t="str">
            <v>Leave Pay</v>
          </cell>
          <cell r="G617">
            <v>23961.18</v>
          </cell>
          <cell r="H617">
            <v>0</v>
          </cell>
          <cell r="J617">
            <v>21678</v>
          </cell>
          <cell r="K617">
            <v>0</v>
          </cell>
        </row>
        <row r="618">
          <cell r="E618" t="str">
            <v>666-20110201-203-093</v>
          </cell>
          <cell r="F618" t="str">
            <v>Leave Pay</v>
          </cell>
          <cell r="G618">
            <v>11182.82</v>
          </cell>
          <cell r="H618">
            <v>0</v>
          </cell>
          <cell r="J618">
            <v>0</v>
          </cell>
          <cell r="K618">
            <v>0</v>
          </cell>
        </row>
        <row r="619">
          <cell r="E619" t="str">
            <v>777-20110201-203-093</v>
          </cell>
          <cell r="F619" t="str">
            <v>Leave Pay</v>
          </cell>
          <cell r="G619">
            <v>29600</v>
          </cell>
          <cell r="H619">
            <v>0</v>
          </cell>
          <cell r="J619">
            <v>18257</v>
          </cell>
          <cell r="K619">
            <v>0</v>
          </cell>
        </row>
        <row r="620">
          <cell r="E620" t="str">
            <v>555-20110201-204-093</v>
          </cell>
          <cell r="F620" t="str">
            <v>Leave Pay</v>
          </cell>
          <cell r="G620">
            <v>63069.91</v>
          </cell>
          <cell r="H620">
            <v>0</v>
          </cell>
          <cell r="J620">
            <v>43368</v>
          </cell>
          <cell r="K620">
            <v>0</v>
          </cell>
        </row>
        <row r="621">
          <cell r="E621" t="str">
            <v>666-20110201-204-093</v>
          </cell>
          <cell r="F621" t="str">
            <v>Leave Pay</v>
          </cell>
          <cell r="G621">
            <v>29435.09</v>
          </cell>
          <cell r="H621">
            <v>0</v>
          </cell>
          <cell r="J621">
            <v>13693</v>
          </cell>
          <cell r="K621">
            <v>0</v>
          </cell>
        </row>
        <row r="622">
          <cell r="E622" t="str">
            <v>777-20110201-204-093</v>
          </cell>
          <cell r="F622" t="str">
            <v>Leave Pay</v>
          </cell>
          <cell r="G622">
            <v>29600</v>
          </cell>
          <cell r="H622">
            <v>0</v>
          </cell>
          <cell r="J622">
            <v>18257</v>
          </cell>
          <cell r="K622">
            <v>0</v>
          </cell>
        </row>
        <row r="623">
          <cell r="E623" t="str">
            <v>555-20110201-206-093</v>
          </cell>
          <cell r="F623" t="str">
            <v>Leave Pay</v>
          </cell>
          <cell r="G623">
            <v>169018.9</v>
          </cell>
          <cell r="H623">
            <v>0</v>
          </cell>
          <cell r="J623">
            <v>128946</v>
          </cell>
          <cell r="K623">
            <v>0</v>
          </cell>
        </row>
        <row r="624">
          <cell r="E624" t="str">
            <v>666-20110201-206-093</v>
          </cell>
          <cell r="F624" t="str">
            <v>Leave Pay</v>
          </cell>
          <cell r="G624">
            <v>78882.100000000006</v>
          </cell>
          <cell r="H624">
            <v>0</v>
          </cell>
          <cell r="J624">
            <v>23966</v>
          </cell>
          <cell r="K624">
            <v>0</v>
          </cell>
        </row>
        <row r="625">
          <cell r="E625" t="str">
            <v>777-20110201-206-093</v>
          </cell>
          <cell r="F625" t="str">
            <v>Leave Pay</v>
          </cell>
          <cell r="G625">
            <v>51428</v>
          </cell>
          <cell r="H625">
            <v>0</v>
          </cell>
          <cell r="J625">
            <v>31722</v>
          </cell>
          <cell r="K625">
            <v>0</v>
          </cell>
        </row>
        <row r="626">
          <cell r="E626" t="str">
            <v>555-20110201-207-093</v>
          </cell>
          <cell r="F626" t="str">
            <v>Leave Pay</v>
          </cell>
          <cell r="G626">
            <v>44156.1</v>
          </cell>
          <cell r="H626">
            <v>0</v>
          </cell>
          <cell r="J626">
            <v>39948</v>
          </cell>
          <cell r="K626">
            <v>0</v>
          </cell>
        </row>
        <row r="627">
          <cell r="E627" t="str">
            <v>666-20110201-207-093</v>
          </cell>
          <cell r="F627" t="str">
            <v>Leave Pay</v>
          </cell>
          <cell r="G627">
            <v>20607.900000000001</v>
          </cell>
          <cell r="H627">
            <v>0</v>
          </cell>
          <cell r="J627">
            <v>0</v>
          </cell>
          <cell r="K627">
            <v>0</v>
          </cell>
        </row>
        <row r="628">
          <cell r="E628" t="str">
            <v>555-20110201-208-093</v>
          </cell>
          <cell r="F628" t="str">
            <v>Leave Pay</v>
          </cell>
          <cell r="G628">
            <v>0</v>
          </cell>
          <cell r="H628">
            <v>0</v>
          </cell>
          <cell r="J628">
            <v>37659</v>
          </cell>
          <cell r="K628">
            <v>0</v>
          </cell>
        </row>
        <row r="629">
          <cell r="E629" t="str">
            <v>666-20110201-208-093</v>
          </cell>
          <cell r="F629" t="str">
            <v>Leave Pay</v>
          </cell>
          <cell r="G629">
            <v>0</v>
          </cell>
          <cell r="H629">
            <v>0</v>
          </cell>
          <cell r="J629">
            <v>60252</v>
          </cell>
          <cell r="K629">
            <v>0</v>
          </cell>
        </row>
        <row r="630">
          <cell r="E630" t="str">
            <v>777-20110201-208-093</v>
          </cell>
          <cell r="F630" t="str">
            <v>Leave Pay</v>
          </cell>
          <cell r="G630">
            <v>0</v>
          </cell>
          <cell r="H630">
            <v>0</v>
          </cell>
          <cell r="J630">
            <v>41308</v>
          </cell>
          <cell r="K630">
            <v>0</v>
          </cell>
        </row>
        <row r="631">
          <cell r="E631" t="str">
            <v>555-20110201-222-093</v>
          </cell>
          <cell r="F631" t="str">
            <v>Leave Pay</v>
          </cell>
          <cell r="G631">
            <v>8879.76</v>
          </cell>
          <cell r="H631">
            <v>0</v>
          </cell>
          <cell r="J631">
            <v>8023</v>
          </cell>
          <cell r="K631">
            <v>0</v>
          </cell>
        </row>
        <row r="632">
          <cell r="E632" t="str">
            <v>666-20110201-222-093</v>
          </cell>
          <cell r="F632" t="str">
            <v>Leave Pay</v>
          </cell>
          <cell r="G632">
            <v>4144.24</v>
          </cell>
          <cell r="H632">
            <v>0</v>
          </cell>
          <cell r="J632">
            <v>0</v>
          </cell>
          <cell r="K632">
            <v>0</v>
          </cell>
        </row>
        <row r="633">
          <cell r="E633" t="str">
            <v>555-20110201-301-093</v>
          </cell>
          <cell r="F633" t="str">
            <v>Leave Pay</v>
          </cell>
          <cell r="G633">
            <v>244340.08</v>
          </cell>
          <cell r="H633">
            <v>0</v>
          </cell>
          <cell r="J633">
            <v>99005</v>
          </cell>
          <cell r="K633">
            <v>0</v>
          </cell>
        </row>
        <row r="634">
          <cell r="E634" t="str">
            <v>666-20110201-301-093</v>
          </cell>
          <cell r="F634" t="str">
            <v>Leave Pay</v>
          </cell>
          <cell r="G634">
            <v>114034.92</v>
          </cell>
          <cell r="H634">
            <v>0</v>
          </cell>
          <cell r="J634">
            <v>122106</v>
          </cell>
          <cell r="K634">
            <v>0</v>
          </cell>
        </row>
        <row r="635">
          <cell r="E635" t="str">
            <v>777-20110201-301-093</v>
          </cell>
          <cell r="F635" t="str">
            <v>Leave Pay</v>
          </cell>
          <cell r="G635">
            <v>192388</v>
          </cell>
          <cell r="H635">
            <v>0</v>
          </cell>
          <cell r="J635">
            <v>118673</v>
          </cell>
          <cell r="K635">
            <v>0</v>
          </cell>
        </row>
        <row r="636">
          <cell r="E636" t="str">
            <v>555-20110201-302-093</v>
          </cell>
          <cell r="F636" t="str">
            <v>Leave Pay</v>
          </cell>
          <cell r="G636">
            <v>76926.81</v>
          </cell>
          <cell r="H636">
            <v>0</v>
          </cell>
          <cell r="J636">
            <v>69597</v>
          </cell>
          <cell r="K636">
            <v>0</v>
          </cell>
        </row>
        <row r="637">
          <cell r="E637" t="str">
            <v>666-20110201-302-093</v>
          </cell>
          <cell r="F637" t="str">
            <v>Leave Pay</v>
          </cell>
          <cell r="G637">
            <v>35902.19</v>
          </cell>
          <cell r="H637">
            <v>0</v>
          </cell>
          <cell r="J637">
            <v>0</v>
          </cell>
          <cell r="K637">
            <v>0</v>
          </cell>
        </row>
        <row r="638">
          <cell r="E638" t="str">
            <v>555-20110201-303-093</v>
          </cell>
          <cell r="F638" t="str">
            <v>Leave Pay</v>
          </cell>
          <cell r="G638">
            <v>41625.94</v>
          </cell>
          <cell r="H638">
            <v>0</v>
          </cell>
          <cell r="J638">
            <v>37659</v>
          </cell>
          <cell r="K638">
            <v>0</v>
          </cell>
        </row>
        <row r="639">
          <cell r="E639" t="str">
            <v>666-20110201-303-093</v>
          </cell>
          <cell r="F639" t="str">
            <v>Leave Pay</v>
          </cell>
          <cell r="G639">
            <v>19427.060000000001</v>
          </cell>
          <cell r="H639">
            <v>0</v>
          </cell>
          <cell r="J639">
            <v>0</v>
          </cell>
          <cell r="K639">
            <v>0</v>
          </cell>
        </row>
        <row r="640">
          <cell r="E640" t="str">
            <v>555-20110301-201-093</v>
          </cell>
          <cell r="F640" t="str">
            <v>Overtime</v>
          </cell>
          <cell r="G640">
            <v>168363.69</v>
          </cell>
          <cell r="H640">
            <v>0</v>
          </cell>
          <cell r="J640">
            <v>0</v>
          </cell>
          <cell r="K640">
            <v>0</v>
          </cell>
        </row>
        <row r="641">
          <cell r="E641" t="str">
            <v>666-20110301-201-093</v>
          </cell>
          <cell r="F641" t="str">
            <v>Overtime</v>
          </cell>
          <cell r="G641">
            <v>78576.31</v>
          </cell>
          <cell r="H641">
            <v>0</v>
          </cell>
          <cell r="J641">
            <v>0</v>
          </cell>
          <cell r="K641">
            <v>0</v>
          </cell>
        </row>
        <row r="642">
          <cell r="E642" t="str">
            <v>777-20110301-201-093</v>
          </cell>
          <cell r="F642" t="str">
            <v>Overtime</v>
          </cell>
          <cell r="G642">
            <v>83742</v>
          </cell>
          <cell r="H642">
            <v>0</v>
          </cell>
          <cell r="J642">
            <v>0</v>
          </cell>
          <cell r="K642">
            <v>0</v>
          </cell>
        </row>
        <row r="643">
          <cell r="E643" t="str">
            <v>555-20110301-202-093</v>
          </cell>
          <cell r="F643" t="str">
            <v>Overtime</v>
          </cell>
          <cell r="G643">
            <v>0</v>
          </cell>
          <cell r="H643">
            <v>0</v>
          </cell>
          <cell r="J643">
            <v>16500</v>
          </cell>
          <cell r="K643">
            <v>0</v>
          </cell>
        </row>
        <row r="644">
          <cell r="E644" t="str">
            <v>555-20110301-203-093</v>
          </cell>
          <cell r="F644" t="str">
            <v>Overtime</v>
          </cell>
          <cell r="G644">
            <v>20998.76</v>
          </cell>
          <cell r="H644">
            <v>0</v>
          </cell>
          <cell r="J644">
            <v>30192</v>
          </cell>
          <cell r="K644">
            <v>0</v>
          </cell>
        </row>
        <row r="645">
          <cell r="E645" t="str">
            <v>666-20110301-203-093</v>
          </cell>
          <cell r="F645" t="str">
            <v>Overtime</v>
          </cell>
          <cell r="G645">
            <v>9800.24</v>
          </cell>
          <cell r="H645">
            <v>0</v>
          </cell>
          <cell r="J645">
            <v>0</v>
          </cell>
          <cell r="K645">
            <v>0</v>
          </cell>
        </row>
        <row r="646">
          <cell r="E646" t="str">
            <v>777-20110301-203-093</v>
          </cell>
          <cell r="F646" t="str">
            <v>Overtime</v>
          </cell>
          <cell r="G646">
            <v>16201</v>
          </cell>
          <cell r="H646">
            <v>0</v>
          </cell>
          <cell r="J646">
            <v>0</v>
          </cell>
          <cell r="K646">
            <v>0</v>
          </cell>
        </row>
        <row r="647">
          <cell r="E647" t="str">
            <v>555-20110301-204-093</v>
          </cell>
          <cell r="F647" t="str">
            <v>Overtime</v>
          </cell>
          <cell r="G647">
            <v>34464.31</v>
          </cell>
          <cell r="H647">
            <v>0</v>
          </cell>
          <cell r="J647">
            <v>137085</v>
          </cell>
          <cell r="K647">
            <v>0</v>
          </cell>
        </row>
        <row r="648">
          <cell r="E648" t="str">
            <v>666-20110301-204-093</v>
          </cell>
          <cell r="F648" t="str">
            <v>Overtime</v>
          </cell>
          <cell r="G648">
            <v>16084.69</v>
          </cell>
          <cell r="H648">
            <v>0</v>
          </cell>
          <cell r="J648">
            <v>0</v>
          </cell>
          <cell r="K648">
            <v>0</v>
          </cell>
        </row>
        <row r="649">
          <cell r="E649" t="str">
            <v>777-20110301-204-093</v>
          </cell>
          <cell r="F649" t="str">
            <v>Overtime</v>
          </cell>
          <cell r="G649">
            <v>50027</v>
          </cell>
          <cell r="H649">
            <v>0</v>
          </cell>
          <cell r="J649">
            <v>45752</v>
          </cell>
          <cell r="K649">
            <v>0</v>
          </cell>
        </row>
        <row r="650">
          <cell r="E650" t="str">
            <v>555-20110301-206-093</v>
          </cell>
          <cell r="F650" t="str">
            <v>Overtime</v>
          </cell>
          <cell r="G650">
            <v>317242.90000000002</v>
          </cell>
          <cell r="H650">
            <v>0</v>
          </cell>
          <cell r="J650">
            <v>196580</v>
          </cell>
          <cell r="K650">
            <v>0</v>
          </cell>
        </row>
        <row r="651">
          <cell r="E651" t="str">
            <v>666-20110301-206-093</v>
          </cell>
          <cell r="F651" t="str">
            <v>Overtime</v>
          </cell>
          <cell r="G651">
            <v>148059.1</v>
          </cell>
          <cell r="H651">
            <v>0</v>
          </cell>
          <cell r="J651">
            <v>149788</v>
          </cell>
          <cell r="K651">
            <v>0</v>
          </cell>
        </row>
        <row r="652">
          <cell r="E652" t="str">
            <v>777-20110301-206-093</v>
          </cell>
          <cell r="F652" t="str">
            <v>Overtime</v>
          </cell>
          <cell r="G652">
            <v>23850</v>
          </cell>
          <cell r="H652">
            <v>0</v>
          </cell>
          <cell r="J652">
            <v>0</v>
          </cell>
          <cell r="K652">
            <v>0</v>
          </cell>
        </row>
        <row r="653">
          <cell r="E653" t="str">
            <v>555-20110301-207-093</v>
          </cell>
          <cell r="F653" t="str">
            <v>Overtime</v>
          </cell>
          <cell r="G653">
            <v>53690.39</v>
          </cell>
          <cell r="H653">
            <v>0</v>
          </cell>
          <cell r="J653">
            <v>152511</v>
          </cell>
          <cell r="K653">
            <v>0</v>
          </cell>
        </row>
        <row r="654">
          <cell r="E654" t="str">
            <v>666-20110301-207-093</v>
          </cell>
          <cell r="F654" t="str">
            <v>Overtime</v>
          </cell>
          <cell r="G654">
            <v>25057.61</v>
          </cell>
          <cell r="H654">
            <v>0</v>
          </cell>
          <cell r="J654">
            <v>0</v>
          </cell>
          <cell r="K654">
            <v>0</v>
          </cell>
        </row>
        <row r="655">
          <cell r="E655" t="str">
            <v>555-20110301-208-093</v>
          </cell>
          <cell r="F655" t="str">
            <v>Overtime</v>
          </cell>
          <cell r="G655">
            <v>0</v>
          </cell>
          <cell r="H655">
            <v>0</v>
          </cell>
          <cell r="J655">
            <v>262295</v>
          </cell>
          <cell r="K655">
            <v>0</v>
          </cell>
        </row>
        <row r="656">
          <cell r="E656" t="str">
            <v>666-20110301-208-093</v>
          </cell>
          <cell r="F656" t="str">
            <v>Overtime</v>
          </cell>
          <cell r="G656">
            <v>0</v>
          </cell>
          <cell r="H656">
            <v>0</v>
          </cell>
          <cell r="J656">
            <v>157624</v>
          </cell>
          <cell r="K656">
            <v>0</v>
          </cell>
        </row>
        <row r="657">
          <cell r="E657" t="str">
            <v>777-20110301-208-093</v>
          </cell>
          <cell r="F657" t="str">
            <v>Overtime</v>
          </cell>
          <cell r="G657">
            <v>0</v>
          </cell>
          <cell r="H657">
            <v>0</v>
          </cell>
          <cell r="J657">
            <v>55308</v>
          </cell>
          <cell r="K657">
            <v>0</v>
          </cell>
        </row>
        <row r="658">
          <cell r="E658" t="str">
            <v>555-20110301-301-093</v>
          </cell>
          <cell r="F658" t="str">
            <v>Overtime</v>
          </cell>
          <cell r="G658">
            <v>711193.08</v>
          </cell>
          <cell r="H658">
            <v>0</v>
          </cell>
          <cell r="J658">
            <v>582832</v>
          </cell>
          <cell r="K658">
            <v>0</v>
          </cell>
        </row>
        <row r="659">
          <cell r="E659" t="str">
            <v>666-20110301-301-093</v>
          </cell>
          <cell r="F659" t="str">
            <v>Overtime</v>
          </cell>
          <cell r="G659">
            <v>331917.92</v>
          </cell>
          <cell r="H659">
            <v>0</v>
          </cell>
          <cell r="J659">
            <v>469703</v>
          </cell>
          <cell r="K659">
            <v>0</v>
          </cell>
        </row>
        <row r="660">
          <cell r="E660" t="str">
            <v>777-20110301-301-093</v>
          </cell>
          <cell r="F660" t="str">
            <v>Overtime</v>
          </cell>
          <cell r="G660">
            <v>285521</v>
          </cell>
          <cell r="H660">
            <v>0</v>
          </cell>
          <cell r="J660">
            <v>232297</v>
          </cell>
          <cell r="K660">
            <v>0</v>
          </cell>
        </row>
        <row r="661">
          <cell r="E661" t="str">
            <v>555-20110301-302-093</v>
          </cell>
          <cell r="F661" t="str">
            <v>Overtime</v>
          </cell>
          <cell r="G661">
            <v>159665.29</v>
          </cell>
          <cell r="H661">
            <v>0</v>
          </cell>
          <cell r="J661">
            <v>403935</v>
          </cell>
          <cell r="K661">
            <v>0</v>
          </cell>
        </row>
        <row r="662">
          <cell r="E662" t="str">
            <v>666-20110301-302-093</v>
          </cell>
          <cell r="F662" t="str">
            <v>Overtime</v>
          </cell>
          <cell r="G662">
            <v>74516.710000000006</v>
          </cell>
          <cell r="H662">
            <v>0</v>
          </cell>
          <cell r="J662">
            <v>0</v>
          </cell>
          <cell r="K662">
            <v>0</v>
          </cell>
        </row>
        <row r="663">
          <cell r="E663" t="str">
            <v>555-20110301-303-093</v>
          </cell>
          <cell r="F663" t="str">
            <v>Overtime</v>
          </cell>
          <cell r="G663">
            <v>92880.93</v>
          </cell>
          <cell r="H663">
            <v>0</v>
          </cell>
          <cell r="J663">
            <v>227108</v>
          </cell>
          <cell r="K663">
            <v>0</v>
          </cell>
        </row>
        <row r="664">
          <cell r="E664" t="str">
            <v>666-20110301-303-093</v>
          </cell>
          <cell r="F664" t="str">
            <v>Overtime</v>
          </cell>
          <cell r="G664">
            <v>43348.07</v>
          </cell>
          <cell r="H664">
            <v>0</v>
          </cell>
          <cell r="J664">
            <v>0</v>
          </cell>
          <cell r="K664">
            <v>0</v>
          </cell>
        </row>
        <row r="665">
          <cell r="E665" t="str">
            <v>555-20110401-201-093</v>
          </cell>
          <cell r="F665" t="str">
            <v>WPP Fund</v>
          </cell>
          <cell r="G665">
            <v>0</v>
          </cell>
          <cell r="H665">
            <v>0</v>
          </cell>
          <cell r="J665">
            <v>71507</v>
          </cell>
          <cell r="K665">
            <v>0</v>
          </cell>
        </row>
        <row r="666">
          <cell r="E666" t="str">
            <v>777-20110401-201-093</v>
          </cell>
          <cell r="F666" t="str">
            <v>WPP Fund</v>
          </cell>
          <cell r="G666">
            <v>0</v>
          </cell>
          <cell r="H666">
            <v>0</v>
          </cell>
          <cell r="J666">
            <v>18338</v>
          </cell>
          <cell r="K666">
            <v>0</v>
          </cell>
        </row>
        <row r="667">
          <cell r="E667" t="str">
            <v>555-20110401-202-093</v>
          </cell>
          <cell r="F667" t="str">
            <v>WPP Fund</v>
          </cell>
          <cell r="G667">
            <v>0</v>
          </cell>
          <cell r="H667">
            <v>0</v>
          </cell>
          <cell r="J667">
            <v>2053022</v>
          </cell>
          <cell r="K667">
            <v>0</v>
          </cell>
        </row>
        <row r="668">
          <cell r="E668" t="str">
            <v>666-20110401-202-093</v>
          </cell>
          <cell r="F668" t="str">
            <v>WPP Fund</v>
          </cell>
          <cell r="G668">
            <v>0</v>
          </cell>
          <cell r="H668">
            <v>0</v>
          </cell>
          <cell r="J668">
            <v>1309770</v>
          </cell>
          <cell r="K668">
            <v>0</v>
          </cell>
        </row>
        <row r="669">
          <cell r="E669" t="str">
            <v>777-20110401-202-093</v>
          </cell>
          <cell r="F669" t="str">
            <v>WPP Fund</v>
          </cell>
          <cell r="G669">
            <v>0</v>
          </cell>
          <cell r="H669">
            <v>0</v>
          </cell>
          <cell r="J669">
            <v>1460460</v>
          </cell>
          <cell r="K669">
            <v>0</v>
          </cell>
        </row>
        <row r="670">
          <cell r="E670" t="str">
            <v>555-20110401-203-093</v>
          </cell>
          <cell r="F670" t="str">
            <v>WPP Fund</v>
          </cell>
          <cell r="G670">
            <v>0</v>
          </cell>
          <cell r="H670">
            <v>0</v>
          </cell>
          <cell r="J670">
            <v>296794</v>
          </cell>
          <cell r="K670">
            <v>0</v>
          </cell>
        </row>
        <row r="671">
          <cell r="E671" t="str">
            <v>666-20110401-203-093</v>
          </cell>
          <cell r="F671" t="str">
            <v>WPP Fund</v>
          </cell>
          <cell r="G671">
            <v>0</v>
          </cell>
          <cell r="H671">
            <v>0</v>
          </cell>
          <cell r="J671">
            <v>4383</v>
          </cell>
          <cell r="K671">
            <v>0</v>
          </cell>
        </row>
        <row r="672">
          <cell r="E672" t="str">
            <v>777-20110401-203-093</v>
          </cell>
          <cell r="F672" t="str">
            <v>WPP Fund</v>
          </cell>
          <cell r="G672">
            <v>0</v>
          </cell>
          <cell r="H672">
            <v>0</v>
          </cell>
          <cell r="J672">
            <v>43557</v>
          </cell>
          <cell r="K672">
            <v>0</v>
          </cell>
        </row>
        <row r="673">
          <cell r="E673" t="str">
            <v>555-20110401-204-093</v>
          </cell>
          <cell r="F673" t="str">
            <v>WPP Fund</v>
          </cell>
          <cell r="G673">
            <v>0</v>
          </cell>
          <cell r="H673">
            <v>0</v>
          </cell>
          <cell r="J673">
            <v>274776</v>
          </cell>
          <cell r="K673">
            <v>0</v>
          </cell>
        </row>
        <row r="674">
          <cell r="E674" t="str">
            <v>666-20110401-204-093</v>
          </cell>
          <cell r="F674" t="str">
            <v>WPP Fund</v>
          </cell>
          <cell r="G674">
            <v>0</v>
          </cell>
          <cell r="H674">
            <v>0</v>
          </cell>
          <cell r="J674">
            <v>34184</v>
          </cell>
          <cell r="K674">
            <v>0</v>
          </cell>
        </row>
        <row r="675">
          <cell r="E675" t="str">
            <v>777-20110401-204-093</v>
          </cell>
          <cell r="F675" t="str">
            <v>WPP Fund</v>
          </cell>
          <cell r="G675">
            <v>0</v>
          </cell>
          <cell r="H675">
            <v>0</v>
          </cell>
          <cell r="J675">
            <v>59815</v>
          </cell>
          <cell r="K675">
            <v>0</v>
          </cell>
        </row>
        <row r="676">
          <cell r="E676" t="str">
            <v>555-20110401-206-093</v>
          </cell>
          <cell r="F676" t="str">
            <v>WPP Fund</v>
          </cell>
          <cell r="G676">
            <v>0</v>
          </cell>
          <cell r="H676">
            <v>0</v>
          </cell>
          <cell r="J676">
            <v>1140633</v>
          </cell>
          <cell r="K676">
            <v>0</v>
          </cell>
        </row>
        <row r="677">
          <cell r="E677" t="str">
            <v>666-20110401-206-093</v>
          </cell>
          <cell r="F677" t="str">
            <v>WPP Fund</v>
          </cell>
          <cell r="G677">
            <v>0</v>
          </cell>
          <cell r="H677">
            <v>0</v>
          </cell>
          <cell r="J677">
            <v>80128</v>
          </cell>
          <cell r="K677">
            <v>0</v>
          </cell>
        </row>
        <row r="678">
          <cell r="E678" t="str">
            <v>777-20110401-206-093</v>
          </cell>
          <cell r="F678" t="str">
            <v>WPP Fund</v>
          </cell>
          <cell r="G678">
            <v>0</v>
          </cell>
          <cell r="H678">
            <v>0</v>
          </cell>
          <cell r="J678">
            <v>156261</v>
          </cell>
          <cell r="K678">
            <v>0</v>
          </cell>
        </row>
        <row r="679">
          <cell r="E679" t="str">
            <v>555-20110401-207-093</v>
          </cell>
          <cell r="F679" t="str">
            <v>WPP Fund</v>
          </cell>
          <cell r="G679">
            <v>0</v>
          </cell>
          <cell r="H679">
            <v>0</v>
          </cell>
          <cell r="J679">
            <v>230759</v>
          </cell>
          <cell r="K679">
            <v>0</v>
          </cell>
        </row>
        <row r="680">
          <cell r="E680" t="str">
            <v>777-20110401-207-093</v>
          </cell>
          <cell r="F680" t="str">
            <v>WPP Fund</v>
          </cell>
          <cell r="G680">
            <v>0</v>
          </cell>
          <cell r="H680">
            <v>0</v>
          </cell>
          <cell r="J680">
            <v>9592</v>
          </cell>
          <cell r="K680">
            <v>0</v>
          </cell>
        </row>
        <row r="681">
          <cell r="E681" t="str">
            <v>555-20110401-208-093</v>
          </cell>
          <cell r="F681" t="str">
            <v>WPP Fund</v>
          </cell>
          <cell r="G681">
            <v>0</v>
          </cell>
          <cell r="H681">
            <v>0</v>
          </cell>
          <cell r="J681">
            <v>338113</v>
          </cell>
          <cell r="K681">
            <v>0</v>
          </cell>
        </row>
        <row r="682">
          <cell r="E682" t="str">
            <v>666-20110401-208-093</v>
          </cell>
          <cell r="F682" t="str">
            <v>WPP Fund</v>
          </cell>
          <cell r="G682">
            <v>0</v>
          </cell>
          <cell r="H682">
            <v>0</v>
          </cell>
          <cell r="J682">
            <v>245586</v>
          </cell>
          <cell r="K682">
            <v>0</v>
          </cell>
        </row>
        <row r="683">
          <cell r="E683" t="str">
            <v>777-20110401-208-093</v>
          </cell>
          <cell r="F683" t="str">
            <v>WPP Fund</v>
          </cell>
          <cell r="G683">
            <v>0</v>
          </cell>
          <cell r="H683">
            <v>0</v>
          </cell>
          <cell r="J683">
            <v>94428</v>
          </cell>
          <cell r="K683">
            <v>0</v>
          </cell>
        </row>
        <row r="684">
          <cell r="E684" t="str">
            <v>555-20110401-222-093</v>
          </cell>
          <cell r="F684" t="str">
            <v>WPP Fund</v>
          </cell>
          <cell r="G684">
            <v>0</v>
          </cell>
          <cell r="H684">
            <v>0</v>
          </cell>
          <cell r="J684">
            <v>86996</v>
          </cell>
          <cell r="K684">
            <v>0</v>
          </cell>
        </row>
        <row r="685">
          <cell r="E685" t="str">
            <v>555-20110401-301-093</v>
          </cell>
          <cell r="F685" t="str">
            <v>WPP Fund</v>
          </cell>
          <cell r="G685">
            <v>0</v>
          </cell>
          <cell r="H685">
            <v>0</v>
          </cell>
          <cell r="J685">
            <v>769777</v>
          </cell>
          <cell r="K685">
            <v>0</v>
          </cell>
        </row>
        <row r="686">
          <cell r="E686" t="str">
            <v>666-20110401-301-093</v>
          </cell>
          <cell r="F686" t="str">
            <v>WPP Fund</v>
          </cell>
          <cell r="G686">
            <v>0</v>
          </cell>
          <cell r="H686">
            <v>0</v>
          </cell>
          <cell r="J686">
            <v>894531</v>
          </cell>
          <cell r="K686">
            <v>0</v>
          </cell>
        </row>
        <row r="687">
          <cell r="E687" t="str">
            <v>777-20110401-301-093</v>
          </cell>
          <cell r="F687" t="str">
            <v>WPP Fund</v>
          </cell>
          <cell r="G687">
            <v>0</v>
          </cell>
          <cell r="H687">
            <v>0</v>
          </cell>
          <cell r="J687">
            <v>277324</v>
          </cell>
          <cell r="K687">
            <v>0</v>
          </cell>
        </row>
        <row r="688">
          <cell r="E688" t="str">
            <v>555-20110401-302-093</v>
          </cell>
          <cell r="F688" t="str">
            <v>WPP Fund</v>
          </cell>
          <cell r="G688">
            <v>0</v>
          </cell>
          <cell r="H688">
            <v>0</v>
          </cell>
          <cell r="J688">
            <v>381068</v>
          </cell>
          <cell r="K688">
            <v>0</v>
          </cell>
        </row>
        <row r="689">
          <cell r="E689" t="str">
            <v>555-20110401-303-093</v>
          </cell>
          <cell r="F689" t="str">
            <v>WPP Fund</v>
          </cell>
          <cell r="G689">
            <v>0</v>
          </cell>
          <cell r="H689">
            <v>0</v>
          </cell>
          <cell r="J689">
            <v>259468</v>
          </cell>
          <cell r="K689">
            <v>0</v>
          </cell>
        </row>
        <row r="690">
          <cell r="E690" t="str">
            <v>555-20110501-201-093</v>
          </cell>
          <cell r="F690" t="str">
            <v>Incentive Own</v>
          </cell>
          <cell r="G690">
            <v>750342.72</v>
          </cell>
          <cell r="H690">
            <v>0</v>
          </cell>
          <cell r="J690">
            <v>0</v>
          </cell>
          <cell r="K690">
            <v>0</v>
          </cell>
        </row>
        <row r="691">
          <cell r="E691" t="str">
            <v>666-20110501-201-093</v>
          </cell>
          <cell r="F691" t="str">
            <v>Incentive Own</v>
          </cell>
          <cell r="G691">
            <v>350189.28</v>
          </cell>
          <cell r="H691">
            <v>0</v>
          </cell>
          <cell r="J691">
            <v>0</v>
          </cell>
          <cell r="K691">
            <v>0</v>
          </cell>
        </row>
        <row r="692">
          <cell r="E692" t="str">
            <v>777-20110501-201-093</v>
          </cell>
          <cell r="F692" t="str">
            <v>Incentive Own</v>
          </cell>
          <cell r="G692">
            <v>88826</v>
          </cell>
          <cell r="H692">
            <v>0</v>
          </cell>
          <cell r="J692">
            <v>0</v>
          </cell>
          <cell r="K692">
            <v>0</v>
          </cell>
        </row>
        <row r="693">
          <cell r="E693" t="str">
            <v>555-20110501-202-093</v>
          </cell>
          <cell r="F693" t="str">
            <v>Incentive Own</v>
          </cell>
          <cell r="G693">
            <v>3712310</v>
          </cell>
          <cell r="H693">
            <v>0</v>
          </cell>
          <cell r="J693">
            <v>129240</v>
          </cell>
          <cell r="K693">
            <v>0</v>
          </cell>
        </row>
        <row r="694">
          <cell r="E694" t="str">
            <v>666-20110501-202-093</v>
          </cell>
          <cell r="F694" t="str">
            <v>Incentive Own</v>
          </cell>
          <cell r="G694">
            <v>636400</v>
          </cell>
          <cell r="H694">
            <v>0</v>
          </cell>
          <cell r="J694">
            <v>0</v>
          </cell>
          <cell r="K694">
            <v>0</v>
          </cell>
        </row>
        <row r="695">
          <cell r="E695" t="str">
            <v>777-20110501-202-093</v>
          </cell>
          <cell r="F695" t="str">
            <v>Incentive Own</v>
          </cell>
          <cell r="G695">
            <v>88826</v>
          </cell>
          <cell r="H695">
            <v>0</v>
          </cell>
          <cell r="J695">
            <v>90468</v>
          </cell>
          <cell r="K695">
            <v>0</v>
          </cell>
        </row>
        <row r="696">
          <cell r="E696" t="str">
            <v>555-20110501-203-093</v>
          </cell>
          <cell r="F696" t="str">
            <v>Incentive Own</v>
          </cell>
          <cell r="G696">
            <v>416600.25</v>
          </cell>
          <cell r="H696">
            <v>0</v>
          </cell>
          <cell r="J696">
            <v>113088</v>
          </cell>
          <cell r="K696">
            <v>0</v>
          </cell>
        </row>
        <row r="697">
          <cell r="E697" t="str">
            <v>666-20110501-203-093</v>
          </cell>
          <cell r="F697" t="str">
            <v>Incentive Own</v>
          </cell>
          <cell r="G697">
            <v>194429.75</v>
          </cell>
          <cell r="H697">
            <v>0</v>
          </cell>
          <cell r="J697">
            <v>0</v>
          </cell>
          <cell r="K697">
            <v>0</v>
          </cell>
        </row>
        <row r="698">
          <cell r="E698" t="str">
            <v>777-20110501-203-093</v>
          </cell>
          <cell r="F698" t="str">
            <v>Incentive Own</v>
          </cell>
          <cell r="G698">
            <v>38070</v>
          </cell>
          <cell r="H698">
            <v>0</v>
          </cell>
          <cell r="J698">
            <v>38772</v>
          </cell>
          <cell r="K698">
            <v>0</v>
          </cell>
        </row>
        <row r="699">
          <cell r="E699" t="str">
            <v>555-20110501-204-093</v>
          </cell>
          <cell r="F699" t="str">
            <v>Incentive Own</v>
          </cell>
          <cell r="G699">
            <v>535559.35</v>
          </cell>
          <cell r="H699">
            <v>0</v>
          </cell>
          <cell r="J699">
            <v>226176</v>
          </cell>
          <cell r="K699">
            <v>0</v>
          </cell>
        </row>
        <row r="700">
          <cell r="E700" t="str">
            <v>666-20110501-204-093</v>
          </cell>
          <cell r="F700" t="str">
            <v>Incentive Own</v>
          </cell>
          <cell r="G700">
            <v>249948.65</v>
          </cell>
          <cell r="H700">
            <v>0</v>
          </cell>
          <cell r="J700">
            <v>64620</v>
          </cell>
          <cell r="K700">
            <v>0</v>
          </cell>
        </row>
        <row r="701">
          <cell r="E701" t="str">
            <v>777-20110501-204-093</v>
          </cell>
          <cell r="F701" t="str">
            <v>Incentive Own</v>
          </cell>
          <cell r="G701">
            <v>38070</v>
          </cell>
          <cell r="H701">
            <v>0</v>
          </cell>
          <cell r="J701">
            <v>38772</v>
          </cell>
          <cell r="K701">
            <v>0</v>
          </cell>
        </row>
        <row r="702">
          <cell r="E702" t="str">
            <v>555-20110501-206-093</v>
          </cell>
          <cell r="F702" t="str">
            <v>Incentive Own</v>
          </cell>
          <cell r="G702">
            <v>859974.79</v>
          </cell>
          <cell r="H702">
            <v>0</v>
          </cell>
          <cell r="J702">
            <v>630048</v>
          </cell>
          <cell r="K702">
            <v>0</v>
          </cell>
        </row>
        <row r="703">
          <cell r="E703" t="str">
            <v>666-20110501-206-093</v>
          </cell>
          <cell r="F703" t="str">
            <v>Incentive Own</v>
          </cell>
          <cell r="G703">
            <v>401355.21</v>
          </cell>
          <cell r="H703">
            <v>0</v>
          </cell>
          <cell r="J703">
            <v>145392</v>
          </cell>
          <cell r="K703">
            <v>0</v>
          </cell>
        </row>
        <row r="704">
          <cell r="E704" t="str">
            <v>777-20110501-206-093</v>
          </cell>
          <cell r="F704" t="str">
            <v>Incentive Own</v>
          </cell>
          <cell r="G704">
            <v>50755</v>
          </cell>
          <cell r="H704">
            <v>0</v>
          </cell>
          <cell r="J704">
            <v>51696</v>
          </cell>
          <cell r="K704">
            <v>0</v>
          </cell>
        </row>
        <row r="705">
          <cell r="E705" t="str">
            <v>555-20110501-207-093</v>
          </cell>
          <cell r="F705" t="str">
            <v>Incentive Own</v>
          </cell>
          <cell r="G705">
            <v>503112.49</v>
          </cell>
          <cell r="H705">
            <v>0</v>
          </cell>
          <cell r="J705">
            <v>242328</v>
          </cell>
          <cell r="K705">
            <v>0</v>
          </cell>
        </row>
        <row r="706">
          <cell r="E706" t="str">
            <v>666-20110501-207-093</v>
          </cell>
          <cell r="F706" t="str">
            <v>Incentive Own</v>
          </cell>
          <cell r="G706">
            <v>234805.51</v>
          </cell>
          <cell r="H706">
            <v>0</v>
          </cell>
          <cell r="J706">
            <v>0</v>
          </cell>
          <cell r="K706">
            <v>0</v>
          </cell>
        </row>
        <row r="707">
          <cell r="E707" t="str">
            <v>555-20110501-208-093</v>
          </cell>
          <cell r="F707" t="str">
            <v>Incentive Own</v>
          </cell>
          <cell r="G707">
            <v>0</v>
          </cell>
          <cell r="H707">
            <v>0</v>
          </cell>
          <cell r="J707">
            <v>210012</v>
          </cell>
          <cell r="K707">
            <v>0</v>
          </cell>
        </row>
        <row r="708">
          <cell r="E708" t="str">
            <v>666-20110501-208-093</v>
          </cell>
          <cell r="F708" t="str">
            <v>Incentive Own</v>
          </cell>
          <cell r="G708">
            <v>0</v>
          </cell>
          <cell r="H708">
            <v>0</v>
          </cell>
          <cell r="J708">
            <v>290796</v>
          </cell>
          <cell r="K708">
            <v>0</v>
          </cell>
        </row>
        <row r="709">
          <cell r="E709" t="str">
            <v>777-20110501-208-093</v>
          </cell>
          <cell r="F709" t="str">
            <v>Incentive Own</v>
          </cell>
          <cell r="G709">
            <v>0</v>
          </cell>
          <cell r="H709">
            <v>0</v>
          </cell>
          <cell r="J709">
            <v>90468</v>
          </cell>
          <cell r="K709">
            <v>0</v>
          </cell>
        </row>
        <row r="710">
          <cell r="E710" t="str">
            <v>555-20110501-222-093</v>
          </cell>
          <cell r="F710" t="str">
            <v>Incentive Own</v>
          </cell>
          <cell r="G710">
            <v>373346.86</v>
          </cell>
          <cell r="H710">
            <v>0</v>
          </cell>
          <cell r="J710">
            <v>48468</v>
          </cell>
          <cell r="K710">
            <v>0</v>
          </cell>
        </row>
        <row r="711">
          <cell r="E711" t="str">
            <v>666-20110501-222-093</v>
          </cell>
          <cell r="F711" t="str">
            <v>Incentive Own</v>
          </cell>
          <cell r="G711">
            <v>174243.14</v>
          </cell>
          <cell r="H711">
            <v>0</v>
          </cell>
          <cell r="J711">
            <v>0</v>
          </cell>
          <cell r="K711">
            <v>0</v>
          </cell>
        </row>
        <row r="712">
          <cell r="E712" t="str">
            <v>555-20110501-301-093</v>
          </cell>
          <cell r="F712" t="str">
            <v>Incentive Own</v>
          </cell>
          <cell r="G712">
            <v>1162768.99</v>
          </cell>
          <cell r="H712">
            <v>0</v>
          </cell>
          <cell r="J712">
            <v>565428</v>
          </cell>
          <cell r="K712">
            <v>0</v>
          </cell>
        </row>
        <row r="713">
          <cell r="E713" t="str">
            <v>666-20110501-301-093</v>
          </cell>
          <cell r="F713" t="str">
            <v>Incentive Own</v>
          </cell>
          <cell r="G713">
            <v>542671.01</v>
          </cell>
          <cell r="H713">
            <v>0</v>
          </cell>
          <cell r="J713">
            <v>662352</v>
          </cell>
          <cell r="K713">
            <v>0</v>
          </cell>
        </row>
        <row r="714">
          <cell r="E714" t="str">
            <v>777-20110501-301-093</v>
          </cell>
          <cell r="F714" t="str">
            <v>Incentive Own</v>
          </cell>
          <cell r="G714">
            <v>241091</v>
          </cell>
          <cell r="H714">
            <v>0</v>
          </cell>
          <cell r="J714">
            <v>245556</v>
          </cell>
          <cell r="K714">
            <v>0</v>
          </cell>
        </row>
        <row r="715">
          <cell r="E715" t="str">
            <v>555-20110501-302-093</v>
          </cell>
          <cell r="F715" t="str">
            <v>Incentive Own</v>
          </cell>
          <cell r="G715">
            <v>611248.69999999995</v>
          </cell>
          <cell r="H715">
            <v>0</v>
          </cell>
          <cell r="J715">
            <v>403872</v>
          </cell>
          <cell r="K715">
            <v>0</v>
          </cell>
        </row>
        <row r="716">
          <cell r="E716" t="str">
            <v>666-20110501-302-093</v>
          </cell>
          <cell r="F716" t="str">
            <v>Incentive Own</v>
          </cell>
          <cell r="G716">
            <v>285273.3</v>
          </cell>
          <cell r="H716">
            <v>0</v>
          </cell>
          <cell r="J716">
            <v>0</v>
          </cell>
          <cell r="K716">
            <v>0</v>
          </cell>
        </row>
        <row r="717">
          <cell r="E717" t="str">
            <v>555-20110501-303-093</v>
          </cell>
          <cell r="F717" t="str">
            <v>Incentive Own</v>
          </cell>
          <cell r="G717">
            <v>481483.07</v>
          </cell>
          <cell r="H717">
            <v>0</v>
          </cell>
          <cell r="J717">
            <v>210012</v>
          </cell>
          <cell r="K717">
            <v>0</v>
          </cell>
        </row>
        <row r="718">
          <cell r="E718" t="str">
            <v>666-20110501-303-093</v>
          </cell>
          <cell r="F718" t="str">
            <v>Incentive Own</v>
          </cell>
          <cell r="G718">
            <v>224710.93</v>
          </cell>
          <cell r="H718">
            <v>0</v>
          </cell>
          <cell r="J718">
            <v>0</v>
          </cell>
          <cell r="K718">
            <v>0</v>
          </cell>
        </row>
        <row r="719">
          <cell r="E719" t="str">
            <v>555-20110601-202-093</v>
          </cell>
          <cell r="F719" t="str">
            <v>Housing Facilities</v>
          </cell>
          <cell r="G719">
            <v>0</v>
          </cell>
          <cell r="H719">
            <v>0</v>
          </cell>
          <cell r="J719">
            <v>957156</v>
          </cell>
          <cell r="K719">
            <v>0</v>
          </cell>
        </row>
        <row r="720">
          <cell r="E720" t="str">
            <v>555-20110701-202-093</v>
          </cell>
          <cell r="F720" t="str">
            <v>Travelling Expenses</v>
          </cell>
          <cell r="G720">
            <v>424629.13</v>
          </cell>
          <cell r="H720">
            <v>0</v>
          </cell>
          <cell r="J720">
            <v>186851</v>
          </cell>
          <cell r="K720">
            <v>0</v>
          </cell>
        </row>
        <row r="721">
          <cell r="E721" t="str">
            <v>666-20110701-202-093</v>
          </cell>
          <cell r="F721" t="str">
            <v>Travelling Expenses</v>
          </cell>
          <cell r="G721">
            <v>198176.87</v>
          </cell>
          <cell r="H721">
            <v>0</v>
          </cell>
          <cell r="J721">
            <v>0</v>
          </cell>
          <cell r="K721">
            <v>0</v>
          </cell>
        </row>
        <row r="722">
          <cell r="E722" t="str">
            <v>555-20120101-301-093</v>
          </cell>
          <cell r="F722" t="str">
            <v>Labor Exp Subcontract Fixed</v>
          </cell>
          <cell r="G722">
            <v>7010.27</v>
          </cell>
          <cell r="H722">
            <v>0</v>
          </cell>
          <cell r="J722">
            <v>80100</v>
          </cell>
          <cell r="K722">
            <v>0</v>
          </cell>
        </row>
        <row r="723">
          <cell r="E723" t="str">
            <v>666-20120101-301-093</v>
          </cell>
          <cell r="F723" t="str">
            <v>Labor Exp Subcontract Fixed</v>
          </cell>
          <cell r="G723">
            <v>3271.73</v>
          </cell>
          <cell r="H723">
            <v>0</v>
          </cell>
          <cell r="J723">
            <v>0</v>
          </cell>
          <cell r="K723">
            <v>0</v>
          </cell>
        </row>
        <row r="724">
          <cell r="E724" t="str">
            <v>777-20120102-201-093</v>
          </cell>
          <cell r="F724" t="str">
            <v>Salary and Wages Subcontract Fixed</v>
          </cell>
          <cell r="G724">
            <v>62000</v>
          </cell>
          <cell r="H724">
            <v>0</v>
          </cell>
          <cell r="J724">
            <v>0</v>
          </cell>
          <cell r="K724">
            <v>0</v>
          </cell>
        </row>
        <row r="725">
          <cell r="E725" t="str">
            <v>555-20120102-202-093</v>
          </cell>
          <cell r="F725" t="str">
            <v>Salary and Wages Subcontract Fixed</v>
          </cell>
          <cell r="G725">
            <v>32726.400000000001</v>
          </cell>
          <cell r="H725">
            <v>0</v>
          </cell>
          <cell r="J725">
            <v>162780</v>
          </cell>
          <cell r="K725">
            <v>0</v>
          </cell>
        </row>
        <row r="726">
          <cell r="E726" t="str">
            <v>666-20120102-202-093</v>
          </cell>
          <cell r="F726" t="str">
            <v>Salary and Wages Subcontract Fixed</v>
          </cell>
          <cell r="G726">
            <v>15273.6</v>
          </cell>
          <cell r="H726">
            <v>0</v>
          </cell>
          <cell r="J726">
            <v>0</v>
          </cell>
          <cell r="K726">
            <v>0</v>
          </cell>
        </row>
        <row r="727">
          <cell r="E727" t="str">
            <v>777-20120102-202-093</v>
          </cell>
          <cell r="F727" t="str">
            <v>Salary and Wages Subcontract Fixed</v>
          </cell>
          <cell r="G727">
            <v>43200</v>
          </cell>
          <cell r="H727">
            <v>0</v>
          </cell>
          <cell r="J727">
            <v>215615</v>
          </cell>
          <cell r="K727">
            <v>0</v>
          </cell>
        </row>
        <row r="728">
          <cell r="E728" t="str">
            <v>555-20120102-203-093</v>
          </cell>
          <cell r="F728" t="str">
            <v>Salary and Wages Subcontract Fixed</v>
          </cell>
          <cell r="G728">
            <v>357992.73</v>
          </cell>
          <cell r="H728">
            <v>0</v>
          </cell>
          <cell r="J728">
            <v>393790</v>
          </cell>
          <cell r="K728">
            <v>0</v>
          </cell>
        </row>
        <row r="729">
          <cell r="E729" t="str">
            <v>666-20120102-203-093</v>
          </cell>
          <cell r="F729" t="str">
            <v>Salary and Wages Subcontract Fixed</v>
          </cell>
          <cell r="G729">
            <v>167077.26999999999</v>
          </cell>
          <cell r="H729">
            <v>0</v>
          </cell>
          <cell r="J729">
            <v>0</v>
          </cell>
          <cell r="K729">
            <v>0</v>
          </cell>
        </row>
        <row r="730">
          <cell r="E730" t="str">
            <v>777-20120102-203-093</v>
          </cell>
          <cell r="F730" t="str">
            <v>Salary and Wages Subcontract Fixed</v>
          </cell>
          <cell r="G730">
            <v>27000</v>
          </cell>
          <cell r="H730">
            <v>0</v>
          </cell>
          <cell r="J730">
            <v>158750</v>
          </cell>
          <cell r="K730">
            <v>0</v>
          </cell>
        </row>
        <row r="731">
          <cell r="E731" t="str">
            <v>555-20120102-206-093</v>
          </cell>
          <cell r="F731" t="str">
            <v>Salary and Wages Subcontract Fixed</v>
          </cell>
          <cell r="G731">
            <v>0</v>
          </cell>
          <cell r="H731">
            <v>0</v>
          </cell>
          <cell r="J731">
            <v>47000</v>
          </cell>
          <cell r="K731">
            <v>0</v>
          </cell>
        </row>
        <row r="732">
          <cell r="E732" t="str">
            <v>777-20120102-206-093</v>
          </cell>
          <cell r="F732" t="str">
            <v>Salary and Wages Subcontract Fixed</v>
          </cell>
          <cell r="G732">
            <v>800</v>
          </cell>
          <cell r="H732">
            <v>0</v>
          </cell>
          <cell r="J732">
            <v>185240</v>
          </cell>
          <cell r="K732">
            <v>0</v>
          </cell>
        </row>
        <row r="733">
          <cell r="E733" t="str">
            <v>555-20120102-208-093</v>
          </cell>
          <cell r="F733" t="str">
            <v>Salary and Wages Subcontract Fixed</v>
          </cell>
          <cell r="G733">
            <v>0</v>
          </cell>
          <cell r="H733">
            <v>0</v>
          </cell>
          <cell r="J733">
            <v>925</v>
          </cell>
          <cell r="K733">
            <v>0</v>
          </cell>
        </row>
        <row r="734">
          <cell r="E734" t="str">
            <v>777-20120102-208-093</v>
          </cell>
          <cell r="F734" t="str">
            <v>Salary and Wages Subcontract Fixed</v>
          </cell>
          <cell r="G734">
            <v>0</v>
          </cell>
          <cell r="H734">
            <v>0</v>
          </cell>
          <cell r="J734">
            <v>102915</v>
          </cell>
          <cell r="K734">
            <v>0</v>
          </cell>
        </row>
        <row r="735">
          <cell r="E735" t="str">
            <v>555-20120102-301-093</v>
          </cell>
          <cell r="F735" t="str">
            <v>Salary and Wages Subcontract Fixed</v>
          </cell>
          <cell r="G735">
            <v>711371.71</v>
          </cell>
          <cell r="H735">
            <v>0</v>
          </cell>
          <cell r="J735">
            <v>558577</v>
          </cell>
          <cell r="K735">
            <v>0</v>
          </cell>
        </row>
        <row r="736">
          <cell r="E736" t="str">
            <v>666-20120102-301-093</v>
          </cell>
          <cell r="F736" t="str">
            <v>Salary and Wages Subcontract Fixed</v>
          </cell>
          <cell r="G736">
            <v>342501.89</v>
          </cell>
          <cell r="H736">
            <v>0</v>
          </cell>
          <cell r="J736">
            <v>0</v>
          </cell>
          <cell r="K736">
            <v>0</v>
          </cell>
        </row>
        <row r="737">
          <cell r="E737" t="str">
            <v>777-20120102-301-093</v>
          </cell>
          <cell r="F737" t="str">
            <v>Salary and Wages Subcontract Fixed</v>
          </cell>
          <cell r="G737">
            <v>99900</v>
          </cell>
          <cell r="H737">
            <v>0</v>
          </cell>
          <cell r="J737">
            <v>220115</v>
          </cell>
          <cell r="K737">
            <v>0</v>
          </cell>
        </row>
        <row r="738">
          <cell r="E738" t="str">
            <v>555-20120102-302-093</v>
          </cell>
          <cell r="F738" t="str">
            <v>Salary and Wages Subcontract Fixed</v>
          </cell>
          <cell r="G738">
            <v>22499.4</v>
          </cell>
          <cell r="H738">
            <v>0</v>
          </cell>
          <cell r="J738">
            <v>0</v>
          </cell>
          <cell r="K738">
            <v>0</v>
          </cell>
        </row>
        <row r="739">
          <cell r="E739" t="str">
            <v>555-20120501-201-093</v>
          </cell>
          <cell r="F739" t="str">
            <v>Labor Exp Subcontract Variable</v>
          </cell>
          <cell r="G739">
            <v>326179.94</v>
          </cell>
          <cell r="H739">
            <v>0</v>
          </cell>
          <cell r="J739">
            <v>0</v>
          </cell>
          <cell r="K739">
            <v>0</v>
          </cell>
        </row>
        <row r="740">
          <cell r="E740" t="str">
            <v>666-20120501-201-093</v>
          </cell>
          <cell r="F740" t="str">
            <v>Labor Exp Subcontract Variable</v>
          </cell>
          <cell r="G740">
            <v>152230.06</v>
          </cell>
          <cell r="H740">
            <v>0</v>
          </cell>
          <cell r="J740">
            <v>0</v>
          </cell>
          <cell r="K740">
            <v>0</v>
          </cell>
        </row>
        <row r="741">
          <cell r="E741" t="str">
            <v>777-20120501-201-093</v>
          </cell>
          <cell r="F741" t="str">
            <v>Labor Exp Subcontract Variable</v>
          </cell>
          <cell r="G741">
            <v>1415555</v>
          </cell>
          <cell r="H741">
            <v>0</v>
          </cell>
          <cell r="J741">
            <v>0</v>
          </cell>
          <cell r="K741">
            <v>0</v>
          </cell>
        </row>
        <row r="742">
          <cell r="E742" t="str">
            <v>777-20120501-202-093</v>
          </cell>
          <cell r="F742" t="str">
            <v>Labor Exp Subcontract Variable</v>
          </cell>
          <cell r="G742">
            <v>332900</v>
          </cell>
          <cell r="H742">
            <v>0</v>
          </cell>
          <cell r="J742">
            <v>519674</v>
          </cell>
          <cell r="K742">
            <v>0</v>
          </cell>
        </row>
        <row r="743">
          <cell r="E743" t="str">
            <v>555-20120501-203-093</v>
          </cell>
          <cell r="F743" t="str">
            <v>Labor Exp Subcontract Variable</v>
          </cell>
          <cell r="G743">
            <v>1264925.81</v>
          </cell>
          <cell r="H743">
            <v>0</v>
          </cell>
          <cell r="J743">
            <v>812559</v>
          </cell>
          <cell r="K743">
            <v>0</v>
          </cell>
        </row>
        <row r="744">
          <cell r="E744" t="str">
            <v>666-20120501-203-093</v>
          </cell>
          <cell r="F744" t="str">
            <v>Labor Exp Subcontract Variable</v>
          </cell>
          <cell r="G744">
            <v>590348.18999999994</v>
          </cell>
          <cell r="H744">
            <v>0</v>
          </cell>
          <cell r="J744">
            <v>330631</v>
          </cell>
          <cell r="K744">
            <v>0</v>
          </cell>
        </row>
        <row r="745">
          <cell r="E745" t="str">
            <v>777-20120501-203-093</v>
          </cell>
          <cell r="F745" t="str">
            <v>Labor Exp Subcontract Variable</v>
          </cell>
          <cell r="G745">
            <v>288033</v>
          </cell>
          <cell r="H745">
            <v>0</v>
          </cell>
          <cell r="J745">
            <v>208042</v>
          </cell>
          <cell r="K745">
            <v>0</v>
          </cell>
        </row>
        <row r="746">
          <cell r="E746" t="str">
            <v>555-20120501-204-093</v>
          </cell>
          <cell r="F746" t="str">
            <v>Labor Exp Subcontract Variable</v>
          </cell>
          <cell r="G746">
            <v>376389.74</v>
          </cell>
          <cell r="H746">
            <v>0</v>
          </cell>
          <cell r="J746">
            <v>339363</v>
          </cell>
          <cell r="K746">
            <v>0</v>
          </cell>
        </row>
        <row r="747">
          <cell r="E747" t="str">
            <v>666-20120501-204-093</v>
          </cell>
          <cell r="F747" t="str">
            <v>Labor Exp Subcontract Variable</v>
          </cell>
          <cell r="G747">
            <v>175663.26</v>
          </cell>
          <cell r="H747">
            <v>0</v>
          </cell>
          <cell r="J747">
            <v>86827</v>
          </cell>
          <cell r="K747">
            <v>0</v>
          </cell>
        </row>
        <row r="748">
          <cell r="E748" t="str">
            <v>777-20120501-204-093</v>
          </cell>
          <cell r="F748" t="str">
            <v>Labor Exp Subcontract Variable</v>
          </cell>
          <cell r="G748">
            <v>85932</v>
          </cell>
          <cell r="H748">
            <v>0</v>
          </cell>
          <cell r="J748">
            <v>79070</v>
          </cell>
          <cell r="K748">
            <v>0</v>
          </cell>
        </row>
        <row r="749">
          <cell r="E749" t="str">
            <v>555-20120501-206-093</v>
          </cell>
          <cell r="F749" t="str">
            <v>Labor Exp Subcontract Variable</v>
          </cell>
          <cell r="G749">
            <v>311432.59999999998</v>
          </cell>
          <cell r="H749">
            <v>0</v>
          </cell>
          <cell r="J749">
            <v>346457</v>
          </cell>
          <cell r="K749">
            <v>0</v>
          </cell>
        </row>
        <row r="750">
          <cell r="E750" t="str">
            <v>666-20120501-206-093</v>
          </cell>
          <cell r="F750" t="str">
            <v>Labor Exp Subcontract Variable</v>
          </cell>
          <cell r="G750">
            <v>145347.4</v>
          </cell>
          <cell r="H750">
            <v>0</v>
          </cell>
          <cell r="J750">
            <v>77982</v>
          </cell>
          <cell r="K750">
            <v>0</v>
          </cell>
        </row>
        <row r="751">
          <cell r="E751" t="str">
            <v>777-20120501-206-093</v>
          </cell>
          <cell r="F751" t="str">
            <v>Labor Exp Subcontract Variable</v>
          </cell>
          <cell r="G751">
            <v>149736</v>
          </cell>
          <cell r="H751">
            <v>0</v>
          </cell>
          <cell r="J751">
            <v>112938</v>
          </cell>
          <cell r="K751">
            <v>0</v>
          </cell>
        </row>
        <row r="752">
          <cell r="E752" t="str">
            <v>555-20120501-207-093</v>
          </cell>
          <cell r="F752" t="str">
            <v>Labor Exp Subcontract Variable</v>
          </cell>
          <cell r="G752">
            <v>185358.24</v>
          </cell>
          <cell r="H752">
            <v>0</v>
          </cell>
          <cell r="J752">
            <v>244426</v>
          </cell>
          <cell r="K752">
            <v>0</v>
          </cell>
        </row>
        <row r="753">
          <cell r="E753" t="str">
            <v>666-20120501-207-093</v>
          </cell>
          <cell r="F753" t="str">
            <v>Labor Exp Subcontract Variable</v>
          </cell>
          <cell r="G753">
            <v>86507.76</v>
          </cell>
          <cell r="H753">
            <v>0</v>
          </cell>
          <cell r="J753">
            <v>0</v>
          </cell>
          <cell r="K753">
            <v>0</v>
          </cell>
        </row>
        <row r="754">
          <cell r="E754" t="str">
            <v>555-20120501-208-093</v>
          </cell>
          <cell r="F754" t="str">
            <v>Labor Exp Subcontract Variable</v>
          </cell>
          <cell r="G754">
            <v>0</v>
          </cell>
          <cell r="H754">
            <v>0</v>
          </cell>
          <cell r="J754">
            <v>200955</v>
          </cell>
          <cell r="K754">
            <v>0</v>
          </cell>
        </row>
        <row r="755">
          <cell r="E755" t="str">
            <v>666-20120501-208-093</v>
          </cell>
          <cell r="F755" t="str">
            <v>Labor Exp Subcontract Variable</v>
          </cell>
          <cell r="G755">
            <v>0</v>
          </cell>
          <cell r="H755">
            <v>0</v>
          </cell>
          <cell r="J755">
            <v>155185</v>
          </cell>
          <cell r="K755">
            <v>0</v>
          </cell>
        </row>
        <row r="756">
          <cell r="E756" t="str">
            <v>777-20120501-208-093</v>
          </cell>
          <cell r="F756" t="str">
            <v>Labor Exp Subcontract Variable</v>
          </cell>
          <cell r="G756">
            <v>0</v>
          </cell>
          <cell r="H756">
            <v>0</v>
          </cell>
          <cell r="J756">
            <v>731443</v>
          </cell>
          <cell r="K756">
            <v>0</v>
          </cell>
        </row>
        <row r="757">
          <cell r="E757" t="str">
            <v>555-20120501-222-093</v>
          </cell>
          <cell r="F757" t="str">
            <v>Labor Exp Subcontract Variable</v>
          </cell>
          <cell r="G757">
            <v>694400.35</v>
          </cell>
          <cell r="H757">
            <v>0</v>
          </cell>
          <cell r="J757">
            <v>539568</v>
          </cell>
          <cell r="K757">
            <v>0</v>
          </cell>
        </row>
        <row r="758">
          <cell r="E758" t="str">
            <v>666-20120501-222-093</v>
          </cell>
          <cell r="F758" t="str">
            <v>Labor Exp Subcontract Variable</v>
          </cell>
          <cell r="G758">
            <v>324080.65000000002</v>
          </cell>
          <cell r="H758">
            <v>0</v>
          </cell>
          <cell r="J758">
            <v>602930</v>
          </cell>
          <cell r="K758">
            <v>0</v>
          </cell>
        </row>
        <row r="759">
          <cell r="E759" t="str">
            <v>777-20120501-222-093</v>
          </cell>
          <cell r="F759" t="str">
            <v>Labor Exp Subcontract Variable</v>
          </cell>
          <cell r="G759">
            <v>692914</v>
          </cell>
          <cell r="H759">
            <v>0</v>
          </cell>
          <cell r="J759">
            <v>1091539</v>
          </cell>
          <cell r="K759">
            <v>0</v>
          </cell>
        </row>
        <row r="760">
          <cell r="E760" t="str">
            <v>555-20120501-301-093</v>
          </cell>
          <cell r="F760" t="str">
            <v>Labor Exp Subcontract Variable</v>
          </cell>
          <cell r="G760">
            <v>1006365.27</v>
          </cell>
          <cell r="H760">
            <v>0</v>
          </cell>
          <cell r="J760">
            <v>1055982</v>
          </cell>
          <cell r="K760">
            <v>0</v>
          </cell>
        </row>
        <row r="761">
          <cell r="E761" t="str">
            <v>666-20120501-301-093</v>
          </cell>
          <cell r="F761" t="str">
            <v>Labor Exp Subcontract Variable</v>
          </cell>
          <cell r="G761">
            <v>1053324.73</v>
          </cell>
          <cell r="H761">
            <v>0</v>
          </cell>
          <cell r="J761">
            <v>1743881</v>
          </cell>
          <cell r="K761">
            <v>0</v>
          </cell>
        </row>
        <row r="762">
          <cell r="E762" t="str">
            <v>777-20120501-301-093</v>
          </cell>
          <cell r="F762" t="str">
            <v>Labor Exp Subcontract Variable</v>
          </cell>
          <cell r="G762">
            <v>1216692</v>
          </cell>
          <cell r="H762">
            <v>0</v>
          </cell>
          <cell r="J762">
            <v>448840</v>
          </cell>
          <cell r="K762">
            <v>0</v>
          </cell>
        </row>
        <row r="763">
          <cell r="E763" t="str">
            <v>555-20120501-302-093</v>
          </cell>
          <cell r="F763" t="str">
            <v>Labor Exp Subcontract Variable</v>
          </cell>
          <cell r="G763">
            <v>464930</v>
          </cell>
          <cell r="H763">
            <v>0</v>
          </cell>
          <cell r="J763">
            <v>431580</v>
          </cell>
          <cell r="K763">
            <v>0</v>
          </cell>
        </row>
        <row r="764">
          <cell r="E764" t="str">
            <v>555-20120501-303-093</v>
          </cell>
          <cell r="F764" t="str">
            <v>Labor Exp Subcontract Variable</v>
          </cell>
          <cell r="G764">
            <v>785640</v>
          </cell>
          <cell r="H764">
            <v>0</v>
          </cell>
          <cell r="J764">
            <v>731726</v>
          </cell>
          <cell r="K764">
            <v>0</v>
          </cell>
        </row>
        <row r="765">
          <cell r="E765" t="str">
            <v>555-20150201-202-093</v>
          </cell>
          <cell r="F765" t="str">
            <v>Personnel Training [External]</v>
          </cell>
          <cell r="G765">
            <v>0</v>
          </cell>
          <cell r="H765">
            <v>0</v>
          </cell>
          <cell r="J765">
            <v>15000</v>
          </cell>
          <cell r="K765">
            <v>0</v>
          </cell>
        </row>
        <row r="766">
          <cell r="E766" t="str">
            <v>555-20150201-203-093</v>
          </cell>
          <cell r="F766" t="str">
            <v>Personnel Training [External]</v>
          </cell>
          <cell r="G766">
            <v>14590.52</v>
          </cell>
          <cell r="H766">
            <v>0</v>
          </cell>
          <cell r="J766">
            <v>198050</v>
          </cell>
          <cell r="K766">
            <v>0</v>
          </cell>
        </row>
        <row r="767">
          <cell r="E767" t="str">
            <v>666-20150201-203-093</v>
          </cell>
          <cell r="F767" t="str">
            <v>Personnel Training [External]</v>
          </cell>
          <cell r="G767">
            <v>6809.48</v>
          </cell>
          <cell r="H767">
            <v>0</v>
          </cell>
          <cell r="J767">
            <v>0</v>
          </cell>
          <cell r="K767">
            <v>0</v>
          </cell>
        </row>
        <row r="768">
          <cell r="E768" t="str">
            <v>555-20150201-205-093</v>
          </cell>
          <cell r="F768" t="str">
            <v>Personnel Training [External]</v>
          </cell>
          <cell r="G768">
            <v>0</v>
          </cell>
          <cell r="H768">
            <v>0</v>
          </cell>
          <cell r="J768">
            <v>14000</v>
          </cell>
          <cell r="K768">
            <v>0</v>
          </cell>
        </row>
        <row r="769">
          <cell r="E769" t="str">
            <v>555-20150201-206-093</v>
          </cell>
          <cell r="F769" t="str">
            <v>Personnel Training [External]</v>
          </cell>
          <cell r="G769">
            <v>23522.1</v>
          </cell>
          <cell r="H769">
            <v>0</v>
          </cell>
          <cell r="J769">
            <v>0</v>
          </cell>
          <cell r="K769">
            <v>0</v>
          </cell>
        </row>
        <row r="770">
          <cell r="E770" t="str">
            <v>666-20150201-206-093</v>
          </cell>
          <cell r="F770" t="str">
            <v>Personnel Training [External]</v>
          </cell>
          <cell r="G770">
            <v>10977.9</v>
          </cell>
          <cell r="H770">
            <v>0</v>
          </cell>
          <cell r="J770">
            <v>0</v>
          </cell>
          <cell r="K770">
            <v>0</v>
          </cell>
        </row>
        <row r="771">
          <cell r="E771" t="str">
            <v>555-20150202-202-093</v>
          </cell>
          <cell r="F771" t="str">
            <v>Personnel Training [Internal]</v>
          </cell>
          <cell r="G771">
            <v>0</v>
          </cell>
          <cell r="H771">
            <v>0</v>
          </cell>
          <cell r="J771">
            <v>49055</v>
          </cell>
          <cell r="K771">
            <v>0</v>
          </cell>
        </row>
        <row r="772">
          <cell r="E772" t="str">
            <v>777-20150202-202-093</v>
          </cell>
          <cell r="F772" t="str">
            <v>Personnel Training [Internal]</v>
          </cell>
          <cell r="G772">
            <v>969</v>
          </cell>
          <cell r="H772">
            <v>0</v>
          </cell>
          <cell r="J772">
            <v>0</v>
          </cell>
          <cell r="K772">
            <v>0</v>
          </cell>
        </row>
        <row r="773">
          <cell r="E773" t="str">
            <v>555-20150202-203-093</v>
          </cell>
          <cell r="F773" t="str">
            <v>Personnel Training [Internal]</v>
          </cell>
          <cell r="G773">
            <v>85133.64</v>
          </cell>
          <cell r="H773">
            <v>0</v>
          </cell>
          <cell r="J773">
            <v>17850</v>
          </cell>
          <cell r="K773">
            <v>0</v>
          </cell>
        </row>
        <row r="774">
          <cell r="E774" t="str">
            <v>666-20150202-203-093</v>
          </cell>
          <cell r="F774" t="str">
            <v>Personnel Training [Internal]</v>
          </cell>
          <cell r="G774">
            <v>39732.36</v>
          </cell>
          <cell r="H774">
            <v>0</v>
          </cell>
          <cell r="J774">
            <v>0</v>
          </cell>
          <cell r="K774">
            <v>0</v>
          </cell>
        </row>
        <row r="775">
          <cell r="E775" t="str">
            <v>555-20150203-202-093</v>
          </cell>
          <cell r="F775" t="str">
            <v>Personnel Training [Overseas]</v>
          </cell>
          <cell r="G775">
            <v>30408.959999999999</v>
          </cell>
          <cell r="H775">
            <v>0</v>
          </cell>
          <cell r="J775">
            <v>0</v>
          </cell>
          <cell r="K775">
            <v>0</v>
          </cell>
        </row>
        <row r="776">
          <cell r="E776" t="str">
            <v>666-20150203-202-093</v>
          </cell>
          <cell r="F776" t="str">
            <v>Personnel Training [Overseas]</v>
          </cell>
          <cell r="G776">
            <v>14192.04</v>
          </cell>
          <cell r="H776">
            <v>0</v>
          </cell>
          <cell r="J776">
            <v>0</v>
          </cell>
          <cell r="K776">
            <v>0</v>
          </cell>
        </row>
        <row r="777">
          <cell r="E777" t="str">
            <v>555-20150203-203-093</v>
          </cell>
          <cell r="F777" t="str">
            <v>Personnel Training [Overseas]</v>
          </cell>
          <cell r="G777">
            <v>55369.81</v>
          </cell>
          <cell r="H777">
            <v>0</v>
          </cell>
          <cell r="J777">
            <v>0</v>
          </cell>
          <cell r="K777">
            <v>0</v>
          </cell>
        </row>
        <row r="778">
          <cell r="E778" t="str">
            <v>666-20150203-203-093</v>
          </cell>
          <cell r="F778" t="str">
            <v>Personnel Training [Overseas]</v>
          </cell>
          <cell r="G778">
            <v>25841.41</v>
          </cell>
          <cell r="H778">
            <v>0</v>
          </cell>
          <cell r="J778">
            <v>0</v>
          </cell>
          <cell r="K778">
            <v>0</v>
          </cell>
        </row>
        <row r="779">
          <cell r="E779" t="str">
            <v>555-20150203-204-093</v>
          </cell>
          <cell r="F779" t="str">
            <v>Personnel Training [Overseas]</v>
          </cell>
          <cell r="G779">
            <v>33871.699999999997</v>
          </cell>
          <cell r="H779">
            <v>0</v>
          </cell>
          <cell r="J779">
            <v>486000</v>
          </cell>
          <cell r="K779">
            <v>0</v>
          </cell>
        </row>
        <row r="780">
          <cell r="E780" t="str">
            <v>666-20150203-204-093</v>
          </cell>
          <cell r="F780" t="str">
            <v>Personnel Training [Overseas]</v>
          </cell>
          <cell r="G780">
            <v>15808.12</v>
          </cell>
          <cell r="H780">
            <v>0</v>
          </cell>
          <cell r="J780">
            <v>0</v>
          </cell>
          <cell r="K780">
            <v>0</v>
          </cell>
        </row>
        <row r="781">
          <cell r="E781" t="str">
            <v>555-20150203-205-093</v>
          </cell>
          <cell r="F781" t="str">
            <v>Personnel Training [Overseas]</v>
          </cell>
          <cell r="G781">
            <v>40203.699999999997</v>
          </cell>
          <cell r="H781">
            <v>0</v>
          </cell>
          <cell r="J781">
            <v>1163776.48</v>
          </cell>
          <cell r="K781">
            <v>0</v>
          </cell>
        </row>
        <row r="782">
          <cell r="E782" t="str">
            <v>666-20150203-205-093</v>
          </cell>
          <cell r="F782" t="str">
            <v>Personnel Training [Overseas]</v>
          </cell>
          <cell r="G782">
            <v>18763.3</v>
          </cell>
          <cell r="H782">
            <v>0</v>
          </cell>
          <cell r="J782">
            <v>0</v>
          </cell>
          <cell r="K782">
            <v>0</v>
          </cell>
        </row>
        <row r="783">
          <cell r="E783" t="str">
            <v>555-20150203-206-093</v>
          </cell>
          <cell r="F783" t="str">
            <v>Personnel Training [Overseas]</v>
          </cell>
          <cell r="G783">
            <v>60406.12</v>
          </cell>
          <cell r="H783">
            <v>0</v>
          </cell>
          <cell r="J783">
            <v>106422</v>
          </cell>
          <cell r="K783">
            <v>0</v>
          </cell>
        </row>
        <row r="784">
          <cell r="E784" t="str">
            <v>666-20150203-206-093</v>
          </cell>
          <cell r="F784" t="str">
            <v>Personnel Training [Overseas]</v>
          </cell>
          <cell r="G784">
            <v>28191.88</v>
          </cell>
          <cell r="H784">
            <v>0</v>
          </cell>
          <cell r="J784">
            <v>0</v>
          </cell>
          <cell r="K784">
            <v>0</v>
          </cell>
        </row>
        <row r="785">
          <cell r="E785" t="str">
            <v>555-20150203-301-093</v>
          </cell>
          <cell r="F785" t="str">
            <v>Personnel Training [Overseas]</v>
          </cell>
          <cell r="G785">
            <v>27912.21</v>
          </cell>
          <cell r="H785">
            <v>0</v>
          </cell>
          <cell r="J785">
            <v>143587</v>
          </cell>
          <cell r="K785">
            <v>0</v>
          </cell>
        </row>
        <row r="786">
          <cell r="E786" t="str">
            <v>666-20150203-301-093</v>
          </cell>
          <cell r="F786" t="str">
            <v>Personnel Training [Overseas]</v>
          </cell>
          <cell r="G786">
            <v>13026.79</v>
          </cell>
          <cell r="H786">
            <v>0</v>
          </cell>
          <cell r="J786">
            <v>0</v>
          </cell>
          <cell r="K786">
            <v>0</v>
          </cell>
        </row>
        <row r="787">
          <cell r="E787" t="str">
            <v>777-20150301-202-093</v>
          </cell>
          <cell r="F787" t="str">
            <v>Meals (Non Travel)</v>
          </cell>
          <cell r="G787">
            <v>0</v>
          </cell>
          <cell r="H787">
            <v>0</v>
          </cell>
          <cell r="J787">
            <v>23051</v>
          </cell>
          <cell r="K787">
            <v>0</v>
          </cell>
        </row>
        <row r="788">
          <cell r="E788" t="str">
            <v>555-20150401-201-093</v>
          </cell>
          <cell r="F788" t="str">
            <v>Entertainment &amp; Recreation (Non Travel)</v>
          </cell>
          <cell r="G788">
            <v>190.9</v>
          </cell>
          <cell r="H788">
            <v>0</v>
          </cell>
          <cell r="J788">
            <v>0</v>
          </cell>
          <cell r="K788">
            <v>0</v>
          </cell>
        </row>
        <row r="789">
          <cell r="E789" t="str">
            <v>666-20150401-201-093</v>
          </cell>
          <cell r="F789" t="str">
            <v>Entertainment &amp; Recreation (Non Travel)</v>
          </cell>
          <cell r="G789">
            <v>89.1</v>
          </cell>
          <cell r="H789">
            <v>0</v>
          </cell>
          <cell r="J789">
            <v>0</v>
          </cell>
          <cell r="K789">
            <v>0</v>
          </cell>
        </row>
        <row r="790">
          <cell r="E790" t="str">
            <v>777-20150401-201-093</v>
          </cell>
          <cell r="F790" t="str">
            <v>Entertainment &amp; Recreation (Non Travel)</v>
          </cell>
          <cell r="G790">
            <v>8705</v>
          </cell>
          <cell r="H790">
            <v>0</v>
          </cell>
          <cell r="J790">
            <v>0</v>
          </cell>
          <cell r="K790">
            <v>0</v>
          </cell>
        </row>
        <row r="791">
          <cell r="E791" t="str">
            <v>555-20150401-202-093</v>
          </cell>
          <cell r="F791" t="str">
            <v>Entertainment &amp; Recreation (Non Travel)</v>
          </cell>
          <cell r="G791">
            <v>12015.36</v>
          </cell>
          <cell r="H791">
            <v>0</v>
          </cell>
          <cell r="J791">
            <v>27060</v>
          </cell>
          <cell r="K791">
            <v>0</v>
          </cell>
        </row>
        <row r="792">
          <cell r="E792" t="str">
            <v>666-20150401-202-093</v>
          </cell>
          <cell r="F792" t="str">
            <v>Entertainment &amp; Recreation (Non Travel)</v>
          </cell>
          <cell r="G792">
            <v>5607.64</v>
          </cell>
          <cell r="H792">
            <v>0</v>
          </cell>
          <cell r="J792">
            <v>0</v>
          </cell>
          <cell r="K792">
            <v>0</v>
          </cell>
        </row>
        <row r="793">
          <cell r="E793" t="str">
            <v>777-20150401-202-093</v>
          </cell>
          <cell r="F793" t="str">
            <v>Entertainment &amp; Recreation (Non Travel)</v>
          </cell>
          <cell r="G793">
            <v>482886</v>
          </cell>
          <cell r="H793">
            <v>0</v>
          </cell>
          <cell r="J793">
            <v>717239</v>
          </cell>
          <cell r="K793">
            <v>0</v>
          </cell>
        </row>
        <row r="794">
          <cell r="E794" t="str">
            <v>555-20150401-203-093</v>
          </cell>
          <cell r="F794" t="str">
            <v>Entertainment &amp; Recreation (Non Travel)</v>
          </cell>
          <cell r="G794">
            <v>101064.58</v>
          </cell>
          <cell r="H794">
            <v>0</v>
          </cell>
          <cell r="J794">
            <v>98425</v>
          </cell>
          <cell r="K794">
            <v>0</v>
          </cell>
        </row>
        <row r="795">
          <cell r="E795" t="str">
            <v>666-20150401-203-093</v>
          </cell>
          <cell r="F795" t="str">
            <v>Entertainment &amp; Recreation (Non Travel)</v>
          </cell>
          <cell r="G795">
            <v>47167.42</v>
          </cell>
          <cell r="H795">
            <v>0</v>
          </cell>
          <cell r="J795">
            <v>0</v>
          </cell>
          <cell r="K795">
            <v>0</v>
          </cell>
        </row>
        <row r="796">
          <cell r="E796" t="str">
            <v>777-20150401-203-093</v>
          </cell>
          <cell r="F796" t="str">
            <v>Entertainment &amp; Recreation (Non Travel)</v>
          </cell>
          <cell r="G796">
            <v>106620</v>
          </cell>
          <cell r="H796">
            <v>0</v>
          </cell>
          <cell r="J796">
            <v>89149</v>
          </cell>
          <cell r="K796">
            <v>0</v>
          </cell>
        </row>
        <row r="797">
          <cell r="E797" t="str">
            <v>777-20150401-204-093</v>
          </cell>
          <cell r="F797" t="str">
            <v>Entertainment &amp; Recreation (Non Travel)</v>
          </cell>
          <cell r="G797">
            <v>0</v>
          </cell>
          <cell r="H797">
            <v>0</v>
          </cell>
          <cell r="J797">
            <v>735</v>
          </cell>
          <cell r="K797">
            <v>0</v>
          </cell>
        </row>
        <row r="798">
          <cell r="E798" t="str">
            <v>555-20150401-205-093</v>
          </cell>
          <cell r="F798" t="str">
            <v>Entertainment &amp; Recreation (Non Travel)</v>
          </cell>
          <cell r="G798">
            <v>43346.12</v>
          </cell>
          <cell r="H798">
            <v>0</v>
          </cell>
          <cell r="J798">
            <v>27033</v>
          </cell>
          <cell r="K798">
            <v>0</v>
          </cell>
        </row>
        <row r="799">
          <cell r="E799" t="str">
            <v>666-20150401-205-093</v>
          </cell>
          <cell r="F799" t="str">
            <v>Entertainment &amp; Recreation (Non Travel)</v>
          </cell>
          <cell r="G799">
            <v>20229.88</v>
          </cell>
          <cell r="H799">
            <v>0</v>
          </cell>
          <cell r="J799">
            <v>0</v>
          </cell>
          <cell r="K799">
            <v>0</v>
          </cell>
        </row>
        <row r="800">
          <cell r="E800" t="str">
            <v>777-20150401-205-093</v>
          </cell>
          <cell r="F800" t="str">
            <v>Entertainment &amp; Recreation (Non Travel)</v>
          </cell>
          <cell r="G800">
            <v>242750</v>
          </cell>
          <cell r="H800">
            <v>0</v>
          </cell>
          <cell r="J800">
            <v>5534</v>
          </cell>
          <cell r="K800">
            <v>0</v>
          </cell>
        </row>
        <row r="801">
          <cell r="E801" t="str">
            <v>555-20150401-206-093</v>
          </cell>
          <cell r="F801" t="str">
            <v>Entertainment &amp; Recreation (Non Travel)</v>
          </cell>
          <cell r="G801">
            <v>643.62</v>
          </cell>
          <cell r="H801">
            <v>0</v>
          </cell>
          <cell r="J801">
            <v>585</v>
          </cell>
          <cell r="K801">
            <v>0</v>
          </cell>
        </row>
        <row r="802">
          <cell r="E802" t="str">
            <v>666-20150401-206-093</v>
          </cell>
          <cell r="F802" t="str">
            <v>Entertainment &amp; Recreation (Non Travel)</v>
          </cell>
          <cell r="G802">
            <v>300.38</v>
          </cell>
          <cell r="H802">
            <v>0</v>
          </cell>
          <cell r="J802">
            <v>0</v>
          </cell>
          <cell r="K802">
            <v>0</v>
          </cell>
        </row>
        <row r="803">
          <cell r="E803" t="str">
            <v>777-20150401-206-093</v>
          </cell>
          <cell r="F803" t="str">
            <v>Entertainment &amp; Recreation (Non Travel)</v>
          </cell>
          <cell r="G803">
            <v>1928</v>
          </cell>
          <cell r="H803">
            <v>0</v>
          </cell>
          <cell r="J803">
            <v>6935</v>
          </cell>
          <cell r="K803">
            <v>0</v>
          </cell>
        </row>
        <row r="804">
          <cell r="E804" t="str">
            <v>777-20150401-208-093</v>
          </cell>
          <cell r="F804" t="str">
            <v>Entertainment &amp; Recreation (Non Travel)</v>
          </cell>
          <cell r="G804">
            <v>0</v>
          </cell>
          <cell r="H804">
            <v>0</v>
          </cell>
          <cell r="J804">
            <v>70</v>
          </cell>
          <cell r="K804">
            <v>0</v>
          </cell>
        </row>
        <row r="805">
          <cell r="E805" t="str">
            <v>555-20150401-301-093</v>
          </cell>
          <cell r="F805" t="str">
            <v>Entertainment &amp; Recreation (Non Travel)</v>
          </cell>
          <cell r="G805">
            <v>0</v>
          </cell>
          <cell r="H805">
            <v>0</v>
          </cell>
          <cell r="J805">
            <v>6644</v>
          </cell>
          <cell r="K805">
            <v>0</v>
          </cell>
        </row>
        <row r="806">
          <cell r="E806" t="str">
            <v>777-20150401-301-093</v>
          </cell>
          <cell r="F806" t="str">
            <v>Entertainment &amp; Recreation (Non Travel)</v>
          </cell>
          <cell r="G806">
            <v>3975</v>
          </cell>
          <cell r="H806">
            <v>0</v>
          </cell>
          <cell r="J806">
            <v>0</v>
          </cell>
          <cell r="K806">
            <v>0</v>
          </cell>
        </row>
        <row r="807">
          <cell r="E807" t="str">
            <v>777-20150501-203-093</v>
          </cell>
          <cell r="F807" t="str">
            <v>Housing Facilities</v>
          </cell>
          <cell r="G807">
            <v>0</v>
          </cell>
          <cell r="H807">
            <v>0</v>
          </cell>
          <cell r="J807">
            <v>28940.71</v>
          </cell>
          <cell r="K807">
            <v>0</v>
          </cell>
        </row>
        <row r="808">
          <cell r="E808" t="str">
            <v>777-20150501-205-093</v>
          </cell>
          <cell r="F808" t="str">
            <v>Housing Facilities</v>
          </cell>
          <cell r="G808">
            <v>58751.27</v>
          </cell>
          <cell r="H808">
            <v>0</v>
          </cell>
          <cell r="J808">
            <v>34149.769999999997</v>
          </cell>
          <cell r="K808">
            <v>0</v>
          </cell>
        </row>
        <row r="809">
          <cell r="E809" t="str">
            <v>777-20150501-208-093</v>
          </cell>
          <cell r="F809" t="str">
            <v>Housing Facilities</v>
          </cell>
          <cell r="G809">
            <v>0</v>
          </cell>
          <cell r="H809">
            <v>0</v>
          </cell>
          <cell r="J809">
            <v>28940.71</v>
          </cell>
          <cell r="K809">
            <v>0</v>
          </cell>
        </row>
        <row r="810">
          <cell r="E810" t="str">
            <v>777-20150501-301-093</v>
          </cell>
          <cell r="F810" t="str">
            <v>Housing Facilities</v>
          </cell>
          <cell r="G810">
            <v>37593.199999999997</v>
          </cell>
          <cell r="H810">
            <v>0</v>
          </cell>
          <cell r="J810">
            <v>50904.11</v>
          </cell>
          <cell r="K810">
            <v>0</v>
          </cell>
        </row>
        <row r="811">
          <cell r="E811" t="str">
            <v>555-20150801-202-093</v>
          </cell>
          <cell r="F811" t="str">
            <v>Medical</v>
          </cell>
          <cell r="G811">
            <v>47087.15</v>
          </cell>
          <cell r="H811">
            <v>0</v>
          </cell>
          <cell r="J811">
            <v>15865</v>
          </cell>
          <cell r="K811">
            <v>0</v>
          </cell>
        </row>
        <row r="812">
          <cell r="E812" t="str">
            <v>666-20150801-202-093</v>
          </cell>
          <cell r="F812" t="str">
            <v>Medical</v>
          </cell>
          <cell r="G812">
            <v>21975.85</v>
          </cell>
          <cell r="H812">
            <v>0</v>
          </cell>
          <cell r="J812">
            <v>0</v>
          </cell>
          <cell r="K812">
            <v>0</v>
          </cell>
        </row>
        <row r="813">
          <cell r="E813" t="str">
            <v>777-20150801-202-093</v>
          </cell>
          <cell r="F813" t="str">
            <v>Medical</v>
          </cell>
          <cell r="G813">
            <v>30000</v>
          </cell>
          <cell r="H813">
            <v>0</v>
          </cell>
          <cell r="J813">
            <v>22292</v>
          </cell>
          <cell r="K813">
            <v>0</v>
          </cell>
        </row>
        <row r="814">
          <cell r="E814" t="str">
            <v>555-20150801-203-093</v>
          </cell>
          <cell r="F814" t="str">
            <v>Medical</v>
          </cell>
          <cell r="G814">
            <v>33917.5</v>
          </cell>
          <cell r="H814">
            <v>0</v>
          </cell>
          <cell r="J814">
            <v>172625</v>
          </cell>
          <cell r="K814">
            <v>0</v>
          </cell>
        </row>
        <row r="815">
          <cell r="E815" t="str">
            <v>666-20150801-203-093</v>
          </cell>
          <cell r="F815" t="str">
            <v>Medical</v>
          </cell>
          <cell r="G815">
            <v>15829.5</v>
          </cell>
          <cell r="H815">
            <v>0</v>
          </cell>
          <cell r="J815">
            <v>0</v>
          </cell>
          <cell r="K815">
            <v>0</v>
          </cell>
        </row>
        <row r="816">
          <cell r="E816" t="str">
            <v>777-20150801-203-093</v>
          </cell>
          <cell r="F816" t="str">
            <v>Medical</v>
          </cell>
          <cell r="G816">
            <v>35899</v>
          </cell>
          <cell r="H816">
            <v>0</v>
          </cell>
          <cell r="J816">
            <v>35583</v>
          </cell>
          <cell r="K816">
            <v>0</v>
          </cell>
        </row>
        <row r="817">
          <cell r="E817" t="str">
            <v>555-20150801-204-093</v>
          </cell>
          <cell r="F817" t="str">
            <v>Medical</v>
          </cell>
          <cell r="G817">
            <v>29338.54</v>
          </cell>
          <cell r="H817">
            <v>0</v>
          </cell>
          <cell r="J817">
            <v>0</v>
          </cell>
          <cell r="K817">
            <v>0</v>
          </cell>
        </row>
        <row r="818">
          <cell r="E818" t="str">
            <v>666-20150801-204-093</v>
          </cell>
          <cell r="F818" t="str">
            <v>Medical</v>
          </cell>
          <cell r="G818">
            <v>13692.46</v>
          </cell>
          <cell r="H818">
            <v>0</v>
          </cell>
          <cell r="J818">
            <v>0</v>
          </cell>
          <cell r="K818">
            <v>0</v>
          </cell>
        </row>
        <row r="819">
          <cell r="E819" t="str">
            <v>555-20150801-205-093</v>
          </cell>
          <cell r="F819" t="str">
            <v>Medical</v>
          </cell>
          <cell r="G819">
            <v>77249.990000000005</v>
          </cell>
          <cell r="H819">
            <v>0</v>
          </cell>
          <cell r="J819">
            <v>0</v>
          </cell>
          <cell r="K819">
            <v>0</v>
          </cell>
        </row>
        <row r="820">
          <cell r="E820" t="str">
            <v>666-20150801-205-093</v>
          </cell>
          <cell r="F820" t="str">
            <v>Medical</v>
          </cell>
          <cell r="G820">
            <v>36053.01</v>
          </cell>
          <cell r="H820">
            <v>0</v>
          </cell>
          <cell r="J820">
            <v>0</v>
          </cell>
          <cell r="K820">
            <v>0</v>
          </cell>
        </row>
        <row r="821">
          <cell r="E821" t="str">
            <v>777-20150801-205-093</v>
          </cell>
          <cell r="F821" t="str">
            <v>Medical</v>
          </cell>
          <cell r="G821">
            <v>44513</v>
          </cell>
          <cell r="H821">
            <v>0</v>
          </cell>
          <cell r="J821">
            <v>55500</v>
          </cell>
          <cell r="K821">
            <v>0</v>
          </cell>
        </row>
        <row r="822">
          <cell r="E822" t="str">
            <v>555-20150801-206-093</v>
          </cell>
          <cell r="F822" t="str">
            <v>Medical</v>
          </cell>
          <cell r="G822">
            <v>35859.269999999997</v>
          </cell>
          <cell r="H822">
            <v>0</v>
          </cell>
          <cell r="J822">
            <v>12000</v>
          </cell>
          <cell r="K822">
            <v>0</v>
          </cell>
        </row>
        <row r="823">
          <cell r="E823" t="str">
            <v>666-20150801-206-093</v>
          </cell>
          <cell r="F823" t="str">
            <v>Medical</v>
          </cell>
          <cell r="G823">
            <v>16735.73</v>
          </cell>
          <cell r="H823">
            <v>0</v>
          </cell>
          <cell r="J823">
            <v>0</v>
          </cell>
          <cell r="K823">
            <v>0</v>
          </cell>
        </row>
        <row r="824">
          <cell r="E824" t="str">
            <v>555-20150801-301-093</v>
          </cell>
          <cell r="F824" t="str">
            <v>Medical</v>
          </cell>
          <cell r="G824">
            <v>51463.63</v>
          </cell>
          <cell r="H824">
            <v>0</v>
          </cell>
          <cell r="J824">
            <v>35973</v>
          </cell>
          <cell r="K824">
            <v>0</v>
          </cell>
        </row>
        <row r="825">
          <cell r="E825" t="str">
            <v>666-20150801-301-093</v>
          </cell>
          <cell r="F825" t="str">
            <v>Medical</v>
          </cell>
          <cell r="G825">
            <v>24018.37</v>
          </cell>
          <cell r="H825">
            <v>0</v>
          </cell>
          <cell r="J825">
            <v>0</v>
          </cell>
          <cell r="K825">
            <v>0</v>
          </cell>
        </row>
        <row r="826">
          <cell r="E826" t="str">
            <v>777-20150801-301-093</v>
          </cell>
          <cell r="F826" t="str">
            <v>Medical</v>
          </cell>
          <cell r="G826">
            <v>0</v>
          </cell>
          <cell r="H826">
            <v>0</v>
          </cell>
          <cell r="J826">
            <v>5100</v>
          </cell>
          <cell r="K826">
            <v>0</v>
          </cell>
        </row>
        <row r="827">
          <cell r="E827" t="str">
            <v>555-20151001-202-093</v>
          </cell>
          <cell r="F827" t="str">
            <v>Employee Relations</v>
          </cell>
          <cell r="G827">
            <v>186868.43</v>
          </cell>
          <cell r="H827">
            <v>0</v>
          </cell>
          <cell r="J827">
            <v>68754</v>
          </cell>
          <cell r="K827">
            <v>0</v>
          </cell>
        </row>
        <row r="828">
          <cell r="E828" t="str">
            <v>666-20151001-202-093</v>
          </cell>
          <cell r="F828" t="str">
            <v>Employee Relations</v>
          </cell>
          <cell r="G828">
            <v>87212.57</v>
          </cell>
          <cell r="H828">
            <v>0</v>
          </cell>
          <cell r="J828">
            <v>0</v>
          </cell>
          <cell r="K828">
            <v>0</v>
          </cell>
        </row>
        <row r="829">
          <cell r="E829" t="str">
            <v>555-20151001-203-093</v>
          </cell>
          <cell r="F829" t="str">
            <v>Employee Relations</v>
          </cell>
          <cell r="G829">
            <v>1399327</v>
          </cell>
          <cell r="H829">
            <v>0</v>
          </cell>
          <cell r="J829">
            <v>169715</v>
          </cell>
          <cell r="K829">
            <v>0</v>
          </cell>
        </row>
        <row r="830">
          <cell r="E830" t="str">
            <v>666-20151001-203-093</v>
          </cell>
          <cell r="F830" t="str">
            <v>Employee Relations</v>
          </cell>
          <cell r="G830">
            <v>653074</v>
          </cell>
          <cell r="H830">
            <v>0</v>
          </cell>
          <cell r="J830">
            <v>0</v>
          </cell>
          <cell r="K830">
            <v>0</v>
          </cell>
        </row>
        <row r="831">
          <cell r="E831" t="str">
            <v>555-20050101-301-094</v>
          </cell>
          <cell r="F831" t="str">
            <v>Grinding Media</v>
          </cell>
          <cell r="G831">
            <v>695554.5</v>
          </cell>
          <cell r="H831">
            <v>0</v>
          </cell>
          <cell r="J831">
            <v>6348680</v>
          </cell>
          <cell r="K831">
            <v>0</v>
          </cell>
        </row>
        <row r="832">
          <cell r="E832" t="str">
            <v>666-20050101-301-094</v>
          </cell>
          <cell r="F832" t="str">
            <v>Grinding Media</v>
          </cell>
          <cell r="G832">
            <v>8000232.2300000004</v>
          </cell>
          <cell r="H832">
            <v>0</v>
          </cell>
          <cell r="J832">
            <v>7917625</v>
          </cell>
          <cell r="K832">
            <v>0</v>
          </cell>
        </row>
        <row r="833">
          <cell r="E833" t="str">
            <v>777-20050101-301-094</v>
          </cell>
          <cell r="F833" t="str">
            <v>Grinding Media</v>
          </cell>
          <cell r="G833">
            <v>4567257.3</v>
          </cell>
          <cell r="H833">
            <v>0</v>
          </cell>
          <cell r="J833">
            <v>4773896.84</v>
          </cell>
          <cell r="K833">
            <v>0</v>
          </cell>
        </row>
        <row r="834">
          <cell r="E834" t="str">
            <v>555-20050101-302-094</v>
          </cell>
          <cell r="F834" t="str">
            <v>Grinding Media</v>
          </cell>
          <cell r="G834">
            <v>11219580.449999999</v>
          </cell>
          <cell r="H834">
            <v>0</v>
          </cell>
          <cell r="J834">
            <v>1579422</v>
          </cell>
          <cell r="K834">
            <v>0</v>
          </cell>
        </row>
        <row r="835">
          <cell r="E835" t="str">
            <v>555-20050101-303-094</v>
          </cell>
          <cell r="F835" t="str">
            <v>Grinding Media</v>
          </cell>
          <cell r="G835">
            <v>695274.5</v>
          </cell>
          <cell r="H835">
            <v>0</v>
          </cell>
          <cell r="J835">
            <v>2424204</v>
          </cell>
          <cell r="K835">
            <v>0</v>
          </cell>
        </row>
        <row r="836">
          <cell r="E836" t="str">
            <v>555-20050401-301-094</v>
          </cell>
          <cell r="F836" t="str">
            <v>Liner Plates</v>
          </cell>
          <cell r="G836">
            <v>6810725.3600000003</v>
          </cell>
          <cell r="H836">
            <v>0</v>
          </cell>
          <cell r="J836">
            <v>0</v>
          </cell>
          <cell r="K836">
            <v>0</v>
          </cell>
        </row>
        <row r="837">
          <cell r="E837" t="str">
            <v>666-20050401-301-094</v>
          </cell>
          <cell r="F837" t="str">
            <v>Liner Plates</v>
          </cell>
          <cell r="G837">
            <v>13268792.77</v>
          </cell>
          <cell r="H837">
            <v>0</v>
          </cell>
          <cell r="J837">
            <v>4500</v>
          </cell>
          <cell r="K837">
            <v>0</v>
          </cell>
        </row>
        <row r="838">
          <cell r="E838" t="str">
            <v>777-20050401-301-094</v>
          </cell>
          <cell r="F838" t="str">
            <v>Liner Plates</v>
          </cell>
          <cell r="G838">
            <v>6368236.6600000001</v>
          </cell>
          <cell r="H838">
            <v>0</v>
          </cell>
          <cell r="J838">
            <v>0</v>
          </cell>
          <cell r="K838">
            <v>0</v>
          </cell>
        </row>
        <row r="839">
          <cell r="E839" t="str">
            <v>555-20050401-302-094</v>
          </cell>
          <cell r="F839" t="str">
            <v>Liner Plates</v>
          </cell>
          <cell r="G839">
            <v>106800</v>
          </cell>
          <cell r="H839">
            <v>0</v>
          </cell>
          <cell r="J839">
            <v>1436917.02</v>
          </cell>
          <cell r="K839">
            <v>0</v>
          </cell>
        </row>
        <row r="840">
          <cell r="E840" t="str">
            <v>555-20050401-303-094</v>
          </cell>
          <cell r="F840" t="str">
            <v>Liner Plates</v>
          </cell>
          <cell r="G840">
            <v>1200</v>
          </cell>
          <cell r="H840">
            <v>0</v>
          </cell>
          <cell r="J840">
            <v>6810978.8099999996</v>
          </cell>
          <cell r="K840">
            <v>0</v>
          </cell>
        </row>
        <row r="841">
          <cell r="E841" t="str">
            <v>555-20060701-205-094</v>
          </cell>
          <cell r="F841" t="str">
            <v>Small Tools &amp; Equipment</v>
          </cell>
          <cell r="G841">
            <v>450373.5</v>
          </cell>
          <cell r="H841">
            <v>0</v>
          </cell>
          <cell r="J841">
            <v>425814</v>
          </cell>
          <cell r="K841">
            <v>0</v>
          </cell>
        </row>
        <row r="842">
          <cell r="E842" t="str">
            <v>666-20060701-205-094</v>
          </cell>
          <cell r="F842" t="str">
            <v>Small Tools &amp; Equipment</v>
          </cell>
          <cell r="G842">
            <v>26460</v>
          </cell>
          <cell r="H842">
            <v>0</v>
          </cell>
          <cell r="J842">
            <v>128165</v>
          </cell>
          <cell r="K842">
            <v>0</v>
          </cell>
        </row>
        <row r="843">
          <cell r="E843" t="str">
            <v>777-20060701-205-094</v>
          </cell>
          <cell r="F843" t="str">
            <v>Small Tools &amp; Equipment</v>
          </cell>
          <cell r="G843">
            <v>529008</v>
          </cell>
          <cell r="H843">
            <v>0</v>
          </cell>
          <cell r="J843">
            <v>529830.69999999995</v>
          </cell>
          <cell r="K843">
            <v>0</v>
          </cell>
        </row>
        <row r="844">
          <cell r="E844" t="str">
            <v>666-20060701-301-094</v>
          </cell>
          <cell r="F844" t="str">
            <v>Small Tools &amp; Equipment</v>
          </cell>
          <cell r="G844">
            <v>167135</v>
          </cell>
          <cell r="H844">
            <v>0</v>
          </cell>
          <cell r="J844">
            <v>5110</v>
          </cell>
          <cell r="K844">
            <v>0</v>
          </cell>
        </row>
        <row r="845">
          <cell r="E845" t="str">
            <v>777-20060701-301-094</v>
          </cell>
          <cell r="F845" t="str">
            <v>Small Tools &amp; Equipment</v>
          </cell>
          <cell r="G845">
            <v>73450</v>
          </cell>
          <cell r="H845">
            <v>0</v>
          </cell>
          <cell r="J845">
            <v>89400</v>
          </cell>
          <cell r="K845">
            <v>0</v>
          </cell>
        </row>
        <row r="846">
          <cell r="E846" t="str">
            <v>555-20120501-205-094</v>
          </cell>
          <cell r="F846" t="str">
            <v>Labor Exp Subcontract Variable</v>
          </cell>
          <cell r="G846">
            <v>1003255.06</v>
          </cell>
          <cell r="H846">
            <v>0</v>
          </cell>
          <cell r="J846">
            <v>589513</v>
          </cell>
          <cell r="K846">
            <v>0</v>
          </cell>
        </row>
        <row r="847">
          <cell r="E847" t="str">
            <v>666-20120501-205-094</v>
          </cell>
          <cell r="F847" t="str">
            <v>Labor Exp Subcontract Variable</v>
          </cell>
          <cell r="G847">
            <v>468224.94</v>
          </cell>
          <cell r="H847">
            <v>0</v>
          </cell>
          <cell r="J847">
            <v>220567</v>
          </cell>
          <cell r="K847">
            <v>0</v>
          </cell>
        </row>
        <row r="848">
          <cell r="E848" t="str">
            <v>777-20120501-205-094</v>
          </cell>
          <cell r="F848" t="str">
            <v>Labor Exp Subcontract Variable</v>
          </cell>
          <cell r="G848">
            <v>559353</v>
          </cell>
          <cell r="H848">
            <v>0</v>
          </cell>
          <cell r="J848">
            <v>460069</v>
          </cell>
          <cell r="K848">
            <v>0</v>
          </cell>
        </row>
        <row r="849">
          <cell r="E849" t="str">
            <v>555-20130101-205-094</v>
          </cell>
          <cell r="F849" t="str">
            <v>Salaries</v>
          </cell>
          <cell r="G849">
            <v>14911723.82</v>
          </cell>
          <cell r="H849">
            <v>0</v>
          </cell>
          <cell r="J849">
            <v>14363198.5</v>
          </cell>
          <cell r="K849">
            <v>0</v>
          </cell>
        </row>
        <row r="850">
          <cell r="E850" t="str">
            <v>666-20130101-205-094</v>
          </cell>
          <cell r="F850" t="str">
            <v>Salaries</v>
          </cell>
          <cell r="G850">
            <v>6959387.6799999997</v>
          </cell>
          <cell r="H850">
            <v>0</v>
          </cell>
          <cell r="J850">
            <v>3981485.5</v>
          </cell>
          <cell r="K850">
            <v>0</v>
          </cell>
        </row>
        <row r="851">
          <cell r="E851" t="str">
            <v>777-20130101-205-094</v>
          </cell>
          <cell r="F851" t="str">
            <v>Salaries</v>
          </cell>
          <cell r="G851">
            <v>1641582</v>
          </cell>
          <cell r="H851">
            <v>0</v>
          </cell>
          <cell r="J851">
            <v>1689365</v>
          </cell>
          <cell r="K851">
            <v>0</v>
          </cell>
        </row>
        <row r="852">
          <cell r="E852" t="str">
            <v>555-20130201-205-094</v>
          </cell>
          <cell r="F852" t="str">
            <v>Leave Pay</v>
          </cell>
          <cell r="G852">
            <v>405497.14</v>
          </cell>
          <cell r="H852">
            <v>0</v>
          </cell>
          <cell r="J852">
            <v>319975</v>
          </cell>
          <cell r="K852">
            <v>0</v>
          </cell>
        </row>
        <row r="853">
          <cell r="E853" t="str">
            <v>666-20130201-205-094</v>
          </cell>
          <cell r="F853" t="str">
            <v>Leave Pay</v>
          </cell>
          <cell r="G853">
            <v>189247.86</v>
          </cell>
          <cell r="H853">
            <v>0</v>
          </cell>
          <cell r="J853">
            <v>55090</v>
          </cell>
          <cell r="K853">
            <v>0</v>
          </cell>
        </row>
        <row r="854">
          <cell r="E854" t="str">
            <v>777-20130201-205-094</v>
          </cell>
          <cell r="F854" t="str">
            <v>Leave Pay</v>
          </cell>
          <cell r="G854">
            <v>142799</v>
          </cell>
          <cell r="H854">
            <v>0</v>
          </cell>
          <cell r="J854">
            <v>90054</v>
          </cell>
          <cell r="K854">
            <v>0</v>
          </cell>
        </row>
        <row r="855">
          <cell r="E855" t="str">
            <v>555-20130301-205-094</v>
          </cell>
          <cell r="F855" t="str">
            <v>Overtime</v>
          </cell>
          <cell r="G855">
            <v>746506.23</v>
          </cell>
          <cell r="H855">
            <v>0</v>
          </cell>
          <cell r="J855">
            <v>1100093</v>
          </cell>
          <cell r="K855">
            <v>0</v>
          </cell>
        </row>
        <row r="856">
          <cell r="E856" t="str">
            <v>666-20130301-205-094</v>
          </cell>
          <cell r="F856" t="str">
            <v>Overtime</v>
          </cell>
          <cell r="G856">
            <v>348398.77</v>
          </cell>
          <cell r="H856">
            <v>0</v>
          </cell>
          <cell r="J856">
            <v>134425</v>
          </cell>
          <cell r="K856">
            <v>0</v>
          </cell>
        </row>
        <row r="857">
          <cell r="E857" t="str">
            <v>777-20130301-205-094</v>
          </cell>
          <cell r="F857" t="str">
            <v>Overtime</v>
          </cell>
          <cell r="G857">
            <v>241178</v>
          </cell>
          <cell r="H857">
            <v>0</v>
          </cell>
          <cell r="J857">
            <v>347929</v>
          </cell>
          <cell r="K857">
            <v>0</v>
          </cell>
        </row>
        <row r="858">
          <cell r="E858" t="str">
            <v>555-20130401-205-094</v>
          </cell>
          <cell r="F858" t="str">
            <v>WPP Fund</v>
          </cell>
          <cell r="G858">
            <v>0</v>
          </cell>
          <cell r="H858">
            <v>0</v>
          </cell>
          <cell r="J858">
            <v>4175061</v>
          </cell>
          <cell r="K858">
            <v>0</v>
          </cell>
        </row>
        <row r="859">
          <cell r="E859" t="str">
            <v>666-20130401-205-094</v>
          </cell>
          <cell r="F859" t="str">
            <v>WPP Fund</v>
          </cell>
          <cell r="G859">
            <v>0</v>
          </cell>
          <cell r="H859">
            <v>0</v>
          </cell>
          <cell r="J859">
            <v>1157329</v>
          </cell>
          <cell r="K859">
            <v>0</v>
          </cell>
        </row>
        <row r="860">
          <cell r="E860" t="str">
            <v>777-20130401-205-094</v>
          </cell>
          <cell r="F860" t="str">
            <v>WPP Fund</v>
          </cell>
          <cell r="G860">
            <v>0</v>
          </cell>
          <cell r="H860">
            <v>0</v>
          </cell>
          <cell r="J860">
            <v>491061</v>
          </cell>
          <cell r="K860">
            <v>0</v>
          </cell>
        </row>
        <row r="861">
          <cell r="E861" t="str">
            <v>555-20130501-205-094</v>
          </cell>
          <cell r="F861" t="str">
            <v>Incentive Own</v>
          </cell>
          <cell r="G861">
            <v>2743931.49</v>
          </cell>
          <cell r="H861">
            <v>0</v>
          </cell>
          <cell r="J861">
            <v>1680000</v>
          </cell>
          <cell r="K861">
            <v>0</v>
          </cell>
        </row>
        <row r="862">
          <cell r="E862" t="str">
            <v>666-20130501-205-094</v>
          </cell>
          <cell r="F862" t="str">
            <v>Incentive Own</v>
          </cell>
          <cell r="G862">
            <v>1226068.51</v>
          </cell>
          <cell r="H862">
            <v>0</v>
          </cell>
          <cell r="J862">
            <v>300000</v>
          </cell>
          <cell r="K862">
            <v>0</v>
          </cell>
        </row>
        <row r="863">
          <cell r="E863" t="str">
            <v>777-20130501-205-094</v>
          </cell>
          <cell r="F863" t="str">
            <v>Incentive Own</v>
          </cell>
          <cell r="G863">
            <v>742500</v>
          </cell>
          <cell r="H863">
            <v>0</v>
          </cell>
          <cell r="J863">
            <v>495000</v>
          </cell>
          <cell r="K863">
            <v>0</v>
          </cell>
        </row>
        <row r="864">
          <cell r="E864" t="str">
            <v>555-20130701-205-094</v>
          </cell>
          <cell r="F864" t="str">
            <v>Travelling Expenses</v>
          </cell>
          <cell r="G864">
            <v>39629.620000000003</v>
          </cell>
          <cell r="H864">
            <v>0</v>
          </cell>
          <cell r="J864">
            <v>134469</v>
          </cell>
          <cell r="K864">
            <v>0</v>
          </cell>
        </row>
        <row r="865">
          <cell r="E865" t="str">
            <v>666-20130701-205-094</v>
          </cell>
          <cell r="F865" t="str">
            <v>Travelling Expenses</v>
          </cell>
          <cell r="G865">
            <v>18495.38</v>
          </cell>
          <cell r="H865">
            <v>0</v>
          </cell>
          <cell r="J865">
            <v>0</v>
          </cell>
          <cell r="K865">
            <v>0</v>
          </cell>
        </row>
        <row r="866">
          <cell r="E866" t="str">
            <v>555-20140102-205-094</v>
          </cell>
          <cell r="F866" t="str">
            <v>Salary and Wages Subcontract Fixed</v>
          </cell>
          <cell r="G866">
            <v>102403.63</v>
          </cell>
          <cell r="H866">
            <v>0</v>
          </cell>
          <cell r="J866">
            <v>14130</v>
          </cell>
          <cell r="K866">
            <v>0</v>
          </cell>
        </row>
        <row r="867">
          <cell r="E867" t="str">
            <v>666-20140102-205-094</v>
          </cell>
          <cell r="F867" t="str">
            <v>Salary and Wages Subcontract Fixed</v>
          </cell>
          <cell r="G867">
            <v>47792.37</v>
          </cell>
          <cell r="H867">
            <v>0</v>
          </cell>
          <cell r="J867">
            <v>0</v>
          </cell>
          <cell r="K867">
            <v>0</v>
          </cell>
        </row>
        <row r="868">
          <cell r="E868" t="str">
            <v>777-20140102-205-094</v>
          </cell>
          <cell r="F868" t="str">
            <v>Salary and Wages Subcontract Fixed</v>
          </cell>
          <cell r="G868">
            <v>0</v>
          </cell>
          <cell r="H868">
            <v>0</v>
          </cell>
          <cell r="J868">
            <v>1600</v>
          </cell>
          <cell r="K868">
            <v>0</v>
          </cell>
        </row>
        <row r="869">
          <cell r="E869" t="str">
            <v>555-20170301-201-094</v>
          </cell>
          <cell r="F869" t="str">
            <v>Equipment Repair and Maintenance</v>
          </cell>
          <cell r="G869">
            <v>436030.82</v>
          </cell>
          <cell r="H869">
            <v>0</v>
          </cell>
          <cell r="J869">
            <v>0</v>
          </cell>
          <cell r="K869">
            <v>0</v>
          </cell>
        </row>
        <row r="870">
          <cell r="E870" t="str">
            <v>666-20170301-201-094</v>
          </cell>
          <cell r="F870" t="str">
            <v>Equipment Repair and Maintenance</v>
          </cell>
          <cell r="G870">
            <v>110018.73</v>
          </cell>
          <cell r="H870">
            <v>0</v>
          </cell>
          <cell r="J870">
            <v>0</v>
          </cell>
          <cell r="K870">
            <v>0</v>
          </cell>
        </row>
        <row r="871">
          <cell r="E871" t="str">
            <v>777-20170301-201-094</v>
          </cell>
          <cell r="F871" t="str">
            <v>Equipment Repair and Maintenance</v>
          </cell>
          <cell r="G871">
            <v>246172.52</v>
          </cell>
          <cell r="H871">
            <v>0</v>
          </cell>
          <cell r="J871">
            <v>0</v>
          </cell>
          <cell r="K871">
            <v>0</v>
          </cell>
        </row>
        <row r="872">
          <cell r="E872" t="str">
            <v>555-20170301-202-094</v>
          </cell>
          <cell r="F872" t="str">
            <v>Equipment Repair and Maintenance</v>
          </cell>
          <cell r="G872">
            <v>107597.78</v>
          </cell>
          <cell r="H872">
            <v>0</v>
          </cell>
          <cell r="J872">
            <v>66080</v>
          </cell>
          <cell r="K872">
            <v>0</v>
          </cell>
        </row>
        <row r="873">
          <cell r="E873" t="str">
            <v>666-20170301-202-094</v>
          </cell>
          <cell r="F873" t="str">
            <v>Equipment Repair and Maintenance</v>
          </cell>
          <cell r="G873">
            <v>0</v>
          </cell>
          <cell r="H873">
            <v>0</v>
          </cell>
          <cell r="J873">
            <v>374916</v>
          </cell>
          <cell r="K873">
            <v>0</v>
          </cell>
        </row>
        <row r="874">
          <cell r="E874" t="str">
            <v>777-20170301-202-094</v>
          </cell>
          <cell r="F874" t="str">
            <v>Equipment Repair and Maintenance</v>
          </cell>
          <cell r="G874">
            <v>33229</v>
          </cell>
          <cell r="H874">
            <v>0</v>
          </cell>
          <cell r="J874">
            <v>42416</v>
          </cell>
          <cell r="K874">
            <v>0</v>
          </cell>
        </row>
        <row r="875">
          <cell r="E875" t="str">
            <v>555-20170301-205-094</v>
          </cell>
          <cell r="F875" t="str">
            <v>Equipment Repair and Maintenance</v>
          </cell>
          <cell r="G875">
            <v>10675352.67</v>
          </cell>
          <cell r="H875">
            <v>0</v>
          </cell>
          <cell r="J875">
            <v>536623.84</v>
          </cell>
          <cell r="K875">
            <v>0</v>
          </cell>
        </row>
        <row r="876">
          <cell r="E876" t="str">
            <v>666-20170301-205-094</v>
          </cell>
          <cell r="F876" t="str">
            <v>Equipment Repair and Maintenance</v>
          </cell>
          <cell r="G876">
            <v>57516</v>
          </cell>
          <cell r="H876">
            <v>0</v>
          </cell>
          <cell r="J876">
            <v>0</v>
          </cell>
          <cell r="K876">
            <v>0</v>
          </cell>
        </row>
        <row r="877">
          <cell r="E877" t="str">
            <v>777-20170301-205-094</v>
          </cell>
          <cell r="F877" t="str">
            <v>Equipment Repair and Maintenance</v>
          </cell>
          <cell r="G877">
            <v>146043.07</v>
          </cell>
          <cell r="H877">
            <v>0</v>
          </cell>
          <cell r="J877">
            <v>64878</v>
          </cell>
          <cell r="K877">
            <v>0</v>
          </cell>
        </row>
        <row r="878">
          <cell r="E878" t="str">
            <v>555-20170301-206-094</v>
          </cell>
          <cell r="F878" t="str">
            <v>Equipment Repair and Maintenance</v>
          </cell>
          <cell r="G878">
            <v>191405.3</v>
          </cell>
          <cell r="H878">
            <v>0</v>
          </cell>
          <cell r="J878">
            <v>269858.14</v>
          </cell>
          <cell r="K878">
            <v>0</v>
          </cell>
        </row>
        <row r="879">
          <cell r="E879" t="str">
            <v>666-20170301-206-094</v>
          </cell>
          <cell r="F879" t="str">
            <v>Equipment Repair and Maintenance</v>
          </cell>
          <cell r="G879">
            <v>1056</v>
          </cell>
          <cell r="H879">
            <v>0</v>
          </cell>
          <cell r="J879">
            <v>322</v>
          </cell>
          <cell r="K879">
            <v>0</v>
          </cell>
        </row>
        <row r="880">
          <cell r="E880" t="str">
            <v>777-20170301-206-094</v>
          </cell>
          <cell r="F880" t="str">
            <v>Equipment Repair and Maintenance</v>
          </cell>
          <cell r="G880">
            <v>8088</v>
          </cell>
          <cell r="H880">
            <v>0</v>
          </cell>
          <cell r="J880">
            <v>26584</v>
          </cell>
          <cell r="K880">
            <v>0</v>
          </cell>
        </row>
        <row r="881">
          <cell r="E881" t="str">
            <v>555-20170301-207-094</v>
          </cell>
          <cell r="F881" t="str">
            <v>Equipment Repair and Maintenance</v>
          </cell>
          <cell r="G881">
            <v>0</v>
          </cell>
          <cell r="H881">
            <v>0</v>
          </cell>
          <cell r="J881">
            <v>440</v>
          </cell>
          <cell r="K881">
            <v>0</v>
          </cell>
        </row>
        <row r="882">
          <cell r="E882" t="str">
            <v>555-20170301-208-094</v>
          </cell>
          <cell r="F882" t="str">
            <v>Equipment Repair and Maintenance</v>
          </cell>
          <cell r="G882">
            <v>0</v>
          </cell>
          <cell r="H882">
            <v>0</v>
          </cell>
          <cell r="J882">
            <v>291072.98</v>
          </cell>
          <cell r="K882">
            <v>0</v>
          </cell>
        </row>
        <row r="883">
          <cell r="E883" t="str">
            <v>666-20170301-208-094</v>
          </cell>
          <cell r="F883" t="str">
            <v>Equipment Repair and Maintenance</v>
          </cell>
          <cell r="G883">
            <v>0</v>
          </cell>
          <cell r="H883">
            <v>0</v>
          </cell>
          <cell r="J883">
            <v>192115.04</v>
          </cell>
          <cell r="K883">
            <v>0</v>
          </cell>
        </row>
        <row r="884">
          <cell r="E884" t="str">
            <v>777-20170301-208-094</v>
          </cell>
          <cell r="F884" t="str">
            <v>Equipment Repair and Maintenance</v>
          </cell>
          <cell r="G884">
            <v>0</v>
          </cell>
          <cell r="H884">
            <v>0</v>
          </cell>
          <cell r="J884">
            <v>289711.7</v>
          </cell>
          <cell r="K884">
            <v>0</v>
          </cell>
        </row>
        <row r="885">
          <cell r="E885" t="str">
            <v>555-20170301-301-094</v>
          </cell>
          <cell r="F885" t="str">
            <v>Equipment Repair and Maintenance</v>
          </cell>
          <cell r="G885">
            <v>832763.9</v>
          </cell>
          <cell r="H885">
            <v>0</v>
          </cell>
          <cell r="J885">
            <v>2809661</v>
          </cell>
          <cell r="K885">
            <v>0</v>
          </cell>
        </row>
        <row r="886">
          <cell r="E886" t="str">
            <v>666-20170301-301-094</v>
          </cell>
          <cell r="F886" t="str">
            <v>Equipment Repair and Maintenance</v>
          </cell>
          <cell r="G886">
            <v>473863.27</v>
          </cell>
          <cell r="H886">
            <v>0</v>
          </cell>
          <cell r="J886">
            <v>172005</v>
          </cell>
          <cell r="K886">
            <v>0</v>
          </cell>
        </row>
        <row r="887">
          <cell r="E887" t="str">
            <v>777-20170301-301-094</v>
          </cell>
          <cell r="F887" t="str">
            <v>Equipment Repair and Maintenance</v>
          </cell>
          <cell r="G887">
            <v>161160</v>
          </cell>
          <cell r="H887">
            <v>0</v>
          </cell>
          <cell r="J887">
            <v>1072024</v>
          </cell>
          <cell r="K887">
            <v>0</v>
          </cell>
        </row>
        <row r="888">
          <cell r="E888" t="str">
            <v>555-20170301-302-094</v>
          </cell>
          <cell r="F888" t="str">
            <v>Equipment Repair and Maintenance</v>
          </cell>
          <cell r="G888">
            <v>33091.5</v>
          </cell>
          <cell r="H888">
            <v>0</v>
          </cell>
          <cell r="J888">
            <v>215600</v>
          </cell>
          <cell r="K888">
            <v>0</v>
          </cell>
        </row>
        <row r="889">
          <cell r="E889" t="str">
            <v>555-20170301-303-094</v>
          </cell>
          <cell r="F889" t="str">
            <v>Equipment Repair and Maintenance</v>
          </cell>
          <cell r="G889">
            <v>197825</v>
          </cell>
          <cell r="H889">
            <v>0</v>
          </cell>
          <cell r="J889">
            <v>188800</v>
          </cell>
          <cell r="K889">
            <v>0</v>
          </cell>
        </row>
        <row r="890">
          <cell r="E890" t="str">
            <v>555-20170401-205-094</v>
          </cell>
          <cell r="F890" t="str">
            <v>Vehicle Repair &amp; Maintenance</v>
          </cell>
          <cell r="G890">
            <v>237812.54</v>
          </cell>
          <cell r="H890">
            <v>0</v>
          </cell>
          <cell r="J890">
            <v>337376.6</v>
          </cell>
          <cell r="K890">
            <v>0</v>
          </cell>
        </row>
        <row r="891">
          <cell r="E891" t="str">
            <v>666-20170401-205-094</v>
          </cell>
          <cell r="F891" t="str">
            <v>Vehicle Repair &amp; Maintenance</v>
          </cell>
          <cell r="G891">
            <v>110988.48</v>
          </cell>
          <cell r="H891">
            <v>0</v>
          </cell>
          <cell r="J891">
            <v>0</v>
          </cell>
          <cell r="K891">
            <v>0</v>
          </cell>
        </row>
        <row r="892">
          <cell r="E892" t="str">
            <v>777-20170401-205-094</v>
          </cell>
          <cell r="F892" t="str">
            <v>Vehicle Repair &amp; Maintenance</v>
          </cell>
          <cell r="G892">
            <v>10950</v>
          </cell>
          <cell r="H892">
            <v>0</v>
          </cell>
          <cell r="J892">
            <v>0</v>
          </cell>
          <cell r="K892">
            <v>0</v>
          </cell>
        </row>
        <row r="893">
          <cell r="E893" t="str">
            <v>555-20170601-201-094</v>
          </cell>
          <cell r="F893" t="str">
            <v>Building Repair and Maintenance</v>
          </cell>
          <cell r="G893">
            <v>3363769</v>
          </cell>
          <cell r="H893">
            <v>0</v>
          </cell>
          <cell r="J893">
            <v>0</v>
          </cell>
          <cell r="K893">
            <v>0</v>
          </cell>
        </row>
        <row r="894">
          <cell r="E894" t="str">
            <v>777-20170601-201-094</v>
          </cell>
          <cell r="F894" t="str">
            <v>Building Repair and Maintenance</v>
          </cell>
          <cell r="G894">
            <v>0</v>
          </cell>
          <cell r="H894">
            <v>0</v>
          </cell>
          <cell r="J894">
            <v>116068</v>
          </cell>
          <cell r="K894">
            <v>0</v>
          </cell>
        </row>
        <row r="895">
          <cell r="E895" t="str">
            <v>555-20170601-202-094</v>
          </cell>
          <cell r="F895" t="str">
            <v>Building Repair and Maintenance</v>
          </cell>
          <cell r="G895">
            <v>0</v>
          </cell>
          <cell r="H895">
            <v>0</v>
          </cell>
          <cell r="J895">
            <v>204850</v>
          </cell>
          <cell r="K895">
            <v>0</v>
          </cell>
        </row>
        <row r="896">
          <cell r="E896" t="str">
            <v>666-20170601-202-094</v>
          </cell>
          <cell r="F896" t="str">
            <v>Building Repair and Maintenance</v>
          </cell>
          <cell r="G896">
            <v>0</v>
          </cell>
          <cell r="H896">
            <v>0</v>
          </cell>
          <cell r="J896">
            <v>115072</v>
          </cell>
          <cell r="K896">
            <v>0</v>
          </cell>
        </row>
        <row r="897">
          <cell r="E897" t="str">
            <v>555-20170601-203-094</v>
          </cell>
          <cell r="F897" t="str">
            <v>Building Repair and Maintenance</v>
          </cell>
          <cell r="G897">
            <v>0</v>
          </cell>
          <cell r="H897">
            <v>0</v>
          </cell>
          <cell r="J897">
            <v>84132</v>
          </cell>
          <cell r="K897">
            <v>0</v>
          </cell>
        </row>
        <row r="898">
          <cell r="E898" t="str">
            <v>555-20170601-204-094</v>
          </cell>
          <cell r="F898" t="str">
            <v>Building Repair and Maintenance</v>
          </cell>
          <cell r="G898">
            <v>1492522.8</v>
          </cell>
          <cell r="H898">
            <v>0</v>
          </cell>
          <cell r="J898">
            <v>410637.05</v>
          </cell>
          <cell r="K898">
            <v>0</v>
          </cell>
        </row>
        <row r="899">
          <cell r="E899" t="str">
            <v>666-20170601-204-094</v>
          </cell>
          <cell r="F899" t="str">
            <v>Building Repair and Maintenance</v>
          </cell>
          <cell r="G899">
            <v>350306</v>
          </cell>
          <cell r="H899">
            <v>0</v>
          </cell>
          <cell r="J899">
            <v>153107</v>
          </cell>
          <cell r="K899">
            <v>0</v>
          </cell>
        </row>
        <row r="900">
          <cell r="E900" t="str">
            <v>777-20170601-204-094</v>
          </cell>
          <cell r="F900" t="str">
            <v>Building Repair and Maintenance</v>
          </cell>
          <cell r="G900">
            <v>26585</v>
          </cell>
          <cell r="H900">
            <v>0</v>
          </cell>
          <cell r="J900">
            <v>0</v>
          </cell>
          <cell r="K900">
            <v>0</v>
          </cell>
        </row>
        <row r="901">
          <cell r="E901" t="str">
            <v>555-20170601-205-094</v>
          </cell>
          <cell r="F901" t="str">
            <v>Building Repair and Maintenance</v>
          </cell>
          <cell r="G901">
            <v>0</v>
          </cell>
          <cell r="H901">
            <v>0</v>
          </cell>
          <cell r="J901">
            <v>35000</v>
          </cell>
          <cell r="K901">
            <v>0</v>
          </cell>
        </row>
        <row r="902">
          <cell r="E902" t="str">
            <v>555-20170601-301-094</v>
          </cell>
          <cell r="F902" t="str">
            <v>Building Repair and Maintenance</v>
          </cell>
          <cell r="G902">
            <v>0</v>
          </cell>
          <cell r="H902">
            <v>0</v>
          </cell>
          <cell r="J902">
            <v>44000</v>
          </cell>
          <cell r="K902">
            <v>0</v>
          </cell>
        </row>
        <row r="903">
          <cell r="E903" t="str">
            <v>666-20170601-301-094</v>
          </cell>
          <cell r="F903" t="str">
            <v>Building Repair and Maintenance</v>
          </cell>
          <cell r="G903">
            <v>42904</v>
          </cell>
          <cell r="H903">
            <v>0</v>
          </cell>
          <cell r="J903">
            <v>0</v>
          </cell>
          <cell r="K903">
            <v>0</v>
          </cell>
        </row>
        <row r="904">
          <cell r="E904" t="str">
            <v>555-20170601-302-094</v>
          </cell>
          <cell r="F904" t="str">
            <v>Building Repair and Maintenance</v>
          </cell>
          <cell r="G904">
            <v>0</v>
          </cell>
          <cell r="H904">
            <v>0</v>
          </cell>
          <cell r="J904">
            <v>76000</v>
          </cell>
          <cell r="K904">
            <v>0</v>
          </cell>
        </row>
        <row r="905">
          <cell r="E905" t="str">
            <v>555-20180101-205-094</v>
          </cell>
          <cell r="F905" t="str">
            <v>Spare Parts - Instrumentation</v>
          </cell>
          <cell r="G905">
            <v>1278.32</v>
          </cell>
          <cell r="H905">
            <v>0</v>
          </cell>
          <cell r="J905">
            <v>0</v>
          </cell>
          <cell r="K905">
            <v>0</v>
          </cell>
        </row>
        <row r="906">
          <cell r="E906" t="str">
            <v>777-20180101-205-094</v>
          </cell>
          <cell r="F906" t="str">
            <v>Spare Parts - Instrumentation</v>
          </cell>
          <cell r="G906">
            <v>3900</v>
          </cell>
          <cell r="H906">
            <v>0</v>
          </cell>
          <cell r="J906">
            <v>0</v>
          </cell>
          <cell r="K906">
            <v>0</v>
          </cell>
        </row>
        <row r="907">
          <cell r="E907" t="str">
            <v>555-20180101-301-094</v>
          </cell>
          <cell r="F907" t="str">
            <v>Spare Parts - Instrumentation</v>
          </cell>
          <cell r="G907">
            <v>1475</v>
          </cell>
          <cell r="H907">
            <v>0</v>
          </cell>
          <cell r="J907">
            <v>0</v>
          </cell>
          <cell r="K907">
            <v>0</v>
          </cell>
        </row>
        <row r="908">
          <cell r="E908" t="str">
            <v>555-20180101-302-094</v>
          </cell>
          <cell r="F908" t="str">
            <v>Spare Parts - Instrumentation</v>
          </cell>
          <cell r="G908">
            <v>1280</v>
          </cell>
          <cell r="H908">
            <v>0</v>
          </cell>
          <cell r="J908">
            <v>0</v>
          </cell>
          <cell r="K908">
            <v>0</v>
          </cell>
        </row>
        <row r="909">
          <cell r="E909" t="str">
            <v>555-20180201-201-094</v>
          </cell>
          <cell r="F909" t="str">
            <v>Spare Parts - Mechanical</v>
          </cell>
          <cell r="G909">
            <v>3993238.5</v>
          </cell>
          <cell r="H909">
            <v>0</v>
          </cell>
          <cell r="J909">
            <v>0</v>
          </cell>
          <cell r="K909">
            <v>0</v>
          </cell>
        </row>
        <row r="910">
          <cell r="E910" t="str">
            <v>777-20180201-201-094</v>
          </cell>
          <cell r="F910" t="str">
            <v>Spare Parts - Mechanical</v>
          </cell>
          <cell r="G910">
            <v>1032407</v>
          </cell>
          <cell r="H910">
            <v>0</v>
          </cell>
          <cell r="J910">
            <v>0</v>
          </cell>
          <cell r="K910">
            <v>0</v>
          </cell>
        </row>
        <row r="911">
          <cell r="E911" t="str">
            <v>555-20180201-203-094</v>
          </cell>
          <cell r="F911" t="str">
            <v>Spare Parts - Mechanical</v>
          </cell>
          <cell r="G911">
            <v>14402.5</v>
          </cell>
          <cell r="H911">
            <v>0</v>
          </cell>
          <cell r="J911">
            <v>1720</v>
          </cell>
          <cell r="K911">
            <v>0</v>
          </cell>
        </row>
        <row r="912">
          <cell r="E912" t="str">
            <v>777-20180201-203-094</v>
          </cell>
          <cell r="F912" t="str">
            <v>Spare Parts - Mechanical</v>
          </cell>
          <cell r="G912">
            <v>24160</v>
          </cell>
          <cell r="H912">
            <v>0</v>
          </cell>
          <cell r="J912">
            <v>15900</v>
          </cell>
          <cell r="K912">
            <v>0</v>
          </cell>
        </row>
        <row r="913">
          <cell r="E913" t="str">
            <v>555-20180201-205-094</v>
          </cell>
          <cell r="F913" t="str">
            <v>Spare Parts - Mechanical</v>
          </cell>
          <cell r="G913">
            <v>2710232.07</v>
          </cell>
          <cell r="H913">
            <v>0</v>
          </cell>
          <cell r="J913">
            <v>837796.13</v>
          </cell>
          <cell r="K913">
            <v>0</v>
          </cell>
        </row>
        <row r="914">
          <cell r="E914" t="str">
            <v>666-20180201-205-094</v>
          </cell>
          <cell r="F914" t="str">
            <v>Spare Parts - Mechanical</v>
          </cell>
          <cell r="G914">
            <v>0</v>
          </cell>
          <cell r="H914">
            <v>0</v>
          </cell>
          <cell r="J914">
            <v>99115.9</v>
          </cell>
          <cell r="K914">
            <v>0</v>
          </cell>
        </row>
        <row r="915">
          <cell r="E915" t="str">
            <v>777-20180201-205-094</v>
          </cell>
          <cell r="F915" t="str">
            <v>Spare Parts - Mechanical</v>
          </cell>
          <cell r="G915">
            <v>428947.06</v>
          </cell>
          <cell r="H915">
            <v>0</v>
          </cell>
          <cell r="J915">
            <v>310047</v>
          </cell>
          <cell r="K915">
            <v>0</v>
          </cell>
        </row>
        <row r="916">
          <cell r="E916" t="str">
            <v>555-20180201-206-094</v>
          </cell>
          <cell r="F916" t="str">
            <v>Spare Parts - Mechanical</v>
          </cell>
          <cell r="G916">
            <v>258075.67</v>
          </cell>
          <cell r="H916">
            <v>0</v>
          </cell>
          <cell r="J916">
            <v>80884.69</v>
          </cell>
          <cell r="K916">
            <v>0</v>
          </cell>
        </row>
        <row r="917">
          <cell r="E917" t="str">
            <v>777-20180201-206-094</v>
          </cell>
          <cell r="F917" t="str">
            <v>Spare Parts - Mechanical</v>
          </cell>
          <cell r="G917">
            <v>25775</v>
          </cell>
          <cell r="H917">
            <v>0</v>
          </cell>
          <cell r="J917">
            <v>3600</v>
          </cell>
          <cell r="K917">
            <v>0</v>
          </cell>
        </row>
        <row r="918">
          <cell r="E918" t="str">
            <v>555-20180201-208-094</v>
          </cell>
          <cell r="F918" t="str">
            <v>Spare Parts - Mechanical</v>
          </cell>
          <cell r="G918">
            <v>0</v>
          </cell>
          <cell r="H918">
            <v>0</v>
          </cell>
          <cell r="J918">
            <v>4496854.87</v>
          </cell>
          <cell r="K918">
            <v>0</v>
          </cell>
        </row>
        <row r="919">
          <cell r="E919" t="str">
            <v>666-20180201-208-094</v>
          </cell>
          <cell r="F919" t="str">
            <v>Spare Parts - Mechanical</v>
          </cell>
          <cell r="G919">
            <v>0</v>
          </cell>
          <cell r="H919">
            <v>0</v>
          </cell>
          <cell r="J919">
            <v>1477302.32</v>
          </cell>
          <cell r="K919">
            <v>0</v>
          </cell>
        </row>
        <row r="920">
          <cell r="E920" t="str">
            <v>777-20180201-208-094</v>
          </cell>
          <cell r="F920" t="str">
            <v>Spare Parts - Mechanical</v>
          </cell>
          <cell r="G920">
            <v>0</v>
          </cell>
          <cell r="H920">
            <v>0</v>
          </cell>
          <cell r="J920">
            <v>1265008.9099999999</v>
          </cell>
          <cell r="K920">
            <v>0</v>
          </cell>
        </row>
        <row r="921">
          <cell r="E921" t="str">
            <v>555-20180201-301-094</v>
          </cell>
          <cell r="F921" t="str">
            <v>Spare Parts - Mechanical</v>
          </cell>
          <cell r="G921">
            <v>3497362.44</v>
          </cell>
          <cell r="H921">
            <v>0</v>
          </cell>
          <cell r="J921">
            <v>2342496</v>
          </cell>
          <cell r="K921">
            <v>0</v>
          </cell>
        </row>
        <row r="922">
          <cell r="E922" t="str">
            <v>666-20180201-301-094</v>
          </cell>
          <cell r="F922" t="str">
            <v>Spare Parts - Mechanical</v>
          </cell>
          <cell r="G922">
            <v>979716.02</v>
          </cell>
          <cell r="H922">
            <v>0</v>
          </cell>
          <cell r="J922">
            <v>1503768.85</v>
          </cell>
          <cell r="K922">
            <v>0</v>
          </cell>
        </row>
        <row r="923">
          <cell r="E923" t="str">
            <v>777-20180201-301-094</v>
          </cell>
          <cell r="F923" t="str">
            <v>Spare Parts - Mechanical</v>
          </cell>
          <cell r="G923">
            <v>1190945.48</v>
          </cell>
          <cell r="H923">
            <v>0</v>
          </cell>
          <cell r="J923">
            <v>2709025.85</v>
          </cell>
          <cell r="K923">
            <v>0</v>
          </cell>
        </row>
        <row r="924">
          <cell r="E924" t="str">
            <v>555-20180201-302-094</v>
          </cell>
          <cell r="F924" t="str">
            <v>Spare Parts - Mechanical</v>
          </cell>
          <cell r="G924">
            <v>2032838.14</v>
          </cell>
          <cell r="H924">
            <v>0</v>
          </cell>
          <cell r="J924">
            <v>2279157.4300000002</v>
          </cell>
          <cell r="K924">
            <v>0</v>
          </cell>
        </row>
        <row r="925">
          <cell r="E925" t="str">
            <v>555-20180201-303-094</v>
          </cell>
          <cell r="F925" t="str">
            <v>Spare Parts - Mechanical</v>
          </cell>
          <cell r="G925">
            <v>2016495.52</v>
          </cell>
          <cell r="H925">
            <v>0</v>
          </cell>
          <cell r="J925">
            <v>827413.56</v>
          </cell>
          <cell r="K925">
            <v>0</v>
          </cell>
        </row>
        <row r="926">
          <cell r="E926" t="str">
            <v>555-20180301-201-094</v>
          </cell>
          <cell r="F926" t="str">
            <v>Spare Parts - Electrical</v>
          </cell>
          <cell r="G926">
            <v>430563.32</v>
          </cell>
          <cell r="H926">
            <v>0</v>
          </cell>
          <cell r="J926">
            <v>1440</v>
          </cell>
          <cell r="K926">
            <v>0</v>
          </cell>
        </row>
        <row r="927">
          <cell r="E927" t="str">
            <v>666-20180301-201-094</v>
          </cell>
          <cell r="F927" t="str">
            <v>Spare Parts - Electrical</v>
          </cell>
          <cell r="G927">
            <v>443107.08</v>
          </cell>
          <cell r="H927">
            <v>0</v>
          </cell>
          <cell r="J927">
            <v>0</v>
          </cell>
          <cell r="K927">
            <v>0</v>
          </cell>
        </row>
        <row r="928">
          <cell r="E928" t="str">
            <v>777-20180301-201-094</v>
          </cell>
          <cell r="F928" t="str">
            <v>Spare Parts - Electrical</v>
          </cell>
          <cell r="G928">
            <v>399071.58</v>
          </cell>
          <cell r="H928">
            <v>0</v>
          </cell>
          <cell r="J928">
            <v>0</v>
          </cell>
          <cell r="K928">
            <v>0</v>
          </cell>
        </row>
        <row r="929">
          <cell r="E929" t="str">
            <v>555-20180301-203-094</v>
          </cell>
          <cell r="F929" t="str">
            <v>Spare Parts - Electrical</v>
          </cell>
          <cell r="G929">
            <v>210853.89</v>
          </cell>
          <cell r="H929">
            <v>0</v>
          </cell>
          <cell r="J929">
            <v>11398</v>
          </cell>
          <cell r="K929">
            <v>0</v>
          </cell>
        </row>
        <row r="930">
          <cell r="E930" t="str">
            <v>777-20180301-203-094</v>
          </cell>
          <cell r="F930" t="str">
            <v>Spare Parts - Electrical</v>
          </cell>
          <cell r="G930">
            <v>31300</v>
          </cell>
          <cell r="H930">
            <v>0</v>
          </cell>
          <cell r="J930">
            <v>0</v>
          </cell>
          <cell r="K930">
            <v>0</v>
          </cell>
        </row>
        <row r="931">
          <cell r="E931" t="str">
            <v>555-20180301-205-094</v>
          </cell>
          <cell r="F931" t="str">
            <v>Spare Parts - Electrical</v>
          </cell>
          <cell r="G931">
            <v>0</v>
          </cell>
          <cell r="H931">
            <v>0</v>
          </cell>
          <cell r="J931">
            <v>398455.92</v>
          </cell>
          <cell r="K931">
            <v>0</v>
          </cell>
        </row>
        <row r="932">
          <cell r="E932" t="str">
            <v>666-20180301-205-094</v>
          </cell>
          <cell r="F932" t="str">
            <v>Spare Parts - Electrical</v>
          </cell>
          <cell r="G932">
            <v>0</v>
          </cell>
          <cell r="H932">
            <v>0</v>
          </cell>
          <cell r="J932">
            <v>137208.74</v>
          </cell>
          <cell r="K932">
            <v>0</v>
          </cell>
        </row>
        <row r="933">
          <cell r="E933" t="str">
            <v>777-20180301-205-094</v>
          </cell>
          <cell r="F933" t="str">
            <v>Spare Parts - Electrical</v>
          </cell>
          <cell r="G933">
            <v>1895054.82</v>
          </cell>
          <cell r="H933">
            <v>0</v>
          </cell>
          <cell r="J933">
            <v>775506.86</v>
          </cell>
          <cell r="K933">
            <v>0</v>
          </cell>
        </row>
        <row r="934">
          <cell r="E934" t="str">
            <v>555-20180301-206-094</v>
          </cell>
          <cell r="F934" t="str">
            <v>Spare Parts - Electrical</v>
          </cell>
          <cell r="G934">
            <v>898495</v>
          </cell>
          <cell r="H934">
            <v>0</v>
          </cell>
          <cell r="J934">
            <v>36982</v>
          </cell>
          <cell r="K934">
            <v>0</v>
          </cell>
        </row>
        <row r="935">
          <cell r="E935" t="str">
            <v>777-20180301-206-094</v>
          </cell>
          <cell r="F935" t="str">
            <v>Spare Parts - Electrical</v>
          </cell>
          <cell r="G935">
            <v>86327.4</v>
          </cell>
          <cell r="H935">
            <v>0</v>
          </cell>
          <cell r="J935">
            <v>19472.400000000001</v>
          </cell>
          <cell r="K935">
            <v>0</v>
          </cell>
        </row>
        <row r="936">
          <cell r="E936" t="str">
            <v>555-20180301-208-094</v>
          </cell>
          <cell r="F936" t="str">
            <v>Spare Parts - Electrical</v>
          </cell>
          <cell r="G936">
            <v>0</v>
          </cell>
          <cell r="H936">
            <v>0</v>
          </cell>
          <cell r="J936">
            <v>927457.88</v>
          </cell>
          <cell r="K936">
            <v>0</v>
          </cell>
        </row>
        <row r="937">
          <cell r="E937" t="str">
            <v>666-20180301-208-094</v>
          </cell>
          <cell r="F937" t="str">
            <v>Spare Parts - Electrical</v>
          </cell>
          <cell r="G937">
            <v>0</v>
          </cell>
          <cell r="H937">
            <v>0</v>
          </cell>
          <cell r="J937">
            <v>463504.13</v>
          </cell>
          <cell r="K937">
            <v>0</v>
          </cell>
        </row>
        <row r="938">
          <cell r="E938" t="str">
            <v>777-20180301-208-094</v>
          </cell>
          <cell r="F938" t="str">
            <v>Spare Parts - Electrical</v>
          </cell>
          <cell r="G938">
            <v>0</v>
          </cell>
          <cell r="H938">
            <v>0</v>
          </cell>
          <cell r="J938">
            <v>142312.6</v>
          </cell>
          <cell r="K938">
            <v>0</v>
          </cell>
        </row>
        <row r="939">
          <cell r="E939" t="str">
            <v>555-20180301-301-094</v>
          </cell>
          <cell r="F939" t="str">
            <v>Spare Parts - Electrical</v>
          </cell>
          <cell r="G939">
            <v>2138904.98</v>
          </cell>
          <cell r="H939">
            <v>0</v>
          </cell>
          <cell r="J939">
            <v>5505140.2300000004</v>
          </cell>
          <cell r="K939">
            <v>0</v>
          </cell>
        </row>
        <row r="940">
          <cell r="E940" t="str">
            <v>666-20180301-301-094</v>
          </cell>
          <cell r="F940" t="str">
            <v>Spare Parts - Electrical</v>
          </cell>
          <cell r="G940">
            <v>1569198.69</v>
          </cell>
          <cell r="H940">
            <v>0</v>
          </cell>
          <cell r="J940">
            <v>1510714.66</v>
          </cell>
          <cell r="K940">
            <v>0</v>
          </cell>
        </row>
        <row r="941">
          <cell r="E941" t="str">
            <v>777-20180301-301-094</v>
          </cell>
          <cell r="F941" t="str">
            <v>Spare Parts - Electrical</v>
          </cell>
          <cell r="G941">
            <v>922948.33</v>
          </cell>
          <cell r="H941">
            <v>0</v>
          </cell>
          <cell r="J941">
            <v>3762739.18</v>
          </cell>
          <cell r="K941">
            <v>0</v>
          </cell>
        </row>
        <row r="942">
          <cell r="E942" t="str">
            <v>555-20180301-302-094</v>
          </cell>
          <cell r="F942" t="str">
            <v>Spare Parts - Electrical</v>
          </cell>
          <cell r="G942">
            <v>688558.39</v>
          </cell>
          <cell r="H942">
            <v>0</v>
          </cell>
          <cell r="J942">
            <v>2159385.98</v>
          </cell>
          <cell r="K942">
            <v>0</v>
          </cell>
        </row>
        <row r="943">
          <cell r="E943" t="str">
            <v>555-20180301-303-094</v>
          </cell>
          <cell r="F943" t="str">
            <v>Spare Parts - Electrical</v>
          </cell>
          <cell r="G943">
            <v>0</v>
          </cell>
          <cell r="H943">
            <v>0</v>
          </cell>
          <cell r="J943">
            <v>1507645.95</v>
          </cell>
          <cell r="K943">
            <v>0</v>
          </cell>
        </row>
        <row r="944">
          <cell r="E944" t="str">
            <v>555-20180333-301-094</v>
          </cell>
          <cell r="F944" t="str">
            <v>Maintenance Expenses - BISTAAR</v>
          </cell>
          <cell r="G944">
            <v>222630</v>
          </cell>
          <cell r="H944">
            <v>0</v>
          </cell>
          <cell r="J944">
            <v>0</v>
          </cell>
          <cell r="K944">
            <v>0</v>
          </cell>
        </row>
        <row r="945">
          <cell r="E945" t="str">
            <v>555-20180401-205-094</v>
          </cell>
          <cell r="F945" t="str">
            <v>Spare Parts - Heavy Vehicle Equipment</v>
          </cell>
          <cell r="G945">
            <v>0</v>
          </cell>
          <cell r="H945">
            <v>0</v>
          </cell>
          <cell r="J945">
            <v>182000</v>
          </cell>
          <cell r="K945">
            <v>0</v>
          </cell>
        </row>
        <row r="946">
          <cell r="E946" t="str">
            <v>555-20180501-205-094</v>
          </cell>
          <cell r="F946" t="str">
            <v>Spare Parts - Light Vehicle</v>
          </cell>
          <cell r="G946">
            <v>6157</v>
          </cell>
          <cell r="H946">
            <v>0</v>
          </cell>
          <cell r="J946">
            <v>0</v>
          </cell>
          <cell r="K946">
            <v>0</v>
          </cell>
        </row>
        <row r="947">
          <cell r="E947" t="str">
            <v>666-20180501-205-094</v>
          </cell>
          <cell r="F947" t="str">
            <v>Spare Parts - Light Vehicle</v>
          </cell>
          <cell r="G947">
            <v>48</v>
          </cell>
          <cell r="H947">
            <v>0</v>
          </cell>
          <cell r="J947">
            <v>0</v>
          </cell>
          <cell r="K947">
            <v>0</v>
          </cell>
        </row>
        <row r="948">
          <cell r="E948" t="str">
            <v>777-20180501-205-094</v>
          </cell>
          <cell r="F948" t="str">
            <v>Spare Parts - Light Vehicle</v>
          </cell>
          <cell r="G948">
            <v>0</v>
          </cell>
          <cell r="H948">
            <v>0</v>
          </cell>
          <cell r="J948">
            <v>1790</v>
          </cell>
          <cell r="K948">
            <v>0</v>
          </cell>
        </row>
        <row r="949">
          <cell r="E949" t="str">
            <v>555-20180601-302-094</v>
          </cell>
          <cell r="F949" t="str">
            <v>Spare Parts - Plant Building</v>
          </cell>
          <cell r="G949">
            <v>0</v>
          </cell>
          <cell r="H949">
            <v>0</v>
          </cell>
          <cell r="J949">
            <v>581070</v>
          </cell>
          <cell r="K949">
            <v>0</v>
          </cell>
        </row>
        <row r="950">
          <cell r="E950" t="str">
            <v>555-20180801-203-094</v>
          </cell>
          <cell r="F950" t="str">
            <v>Safety Audit - FPE's Implemetation</v>
          </cell>
          <cell r="G950">
            <v>9988605.3900000006</v>
          </cell>
          <cell r="H950">
            <v>0</v>
          </cell>
          <cell r="J950">
            <v>0</v>
          </cell>
          <cell r="K950">
            <v>0</v>
          </cell>
        </row>
        <row r="951">
          <cell r="E951" t="str">
            <v>666-20180801-203-094</v>
          </cell>
          <cell r="F951" t="str">
            <v>Safety Audit - FPE's Implemetation</v>
          </cell>
          <cell r="G951">
            <v>1286428.8400000001</v>
          </cell>
          <cell r="H951">
            <v>0</v>
          </cell>
          <cell r="J951">
            <v>0</v>
          </cell>
          <cell r="K951">
            <v>0</v>
          </cell>
        </row>
        <row r="952">
          <cell r="E952" t="str">
            <v>777-20180801-203-094</v>
          </cell>
          <cell r="F952" t="str">
            <v>Safety Audit - FPE's Implemetation</v>
          </cell>
          <cell r="G952">
            <v>2331820.54</v>
          </cell>
          <cell r="H952">
            <v>0</v>
          </cell>
          <cell r="J952">
            <v>0</v>
          </cell>
          <cell r="K952">
            <v>0</v>
          </cell>
        </row>
        <row r="953">
          <cell r="E953" t="str">
            <v>555-20181301-201-094</v>
          </cell>
          <cell r="F953" t="str">
            <v>Belt Conveyor</v>
          </cell>
          <cell r="G953">
            <v>1618985.48</v>
          </cell>
          <cell r="H953">
            <v>0</v>
          </cell>
          <cell r="J953">
            <v>0</v>
          </cell>
          <cell r="K953">
            <v>0</v>
          </cell>
        </row>
        <row r="954">
          <cell r="E954" t="str">
            <v>666-20181301-201-094</v>
          </cell>
          <cell r="F954" t="str">
            <v>Belt Conveyor</v>
          </cell>
          <cell r="G954">
            <v>24600</v>
          </cell>
          <cell r="H954">
            <v>0</v>
          </cell>
          <cell r="J954">
            <v>0</v>
          </cell>
          <cell r="K954">
            <v>0</v>
          </cell>
        </row>
        <row r="955">
          <cell r="E955" t="str">
            <v>555-20181301-208-094</v>
          </cell>
          <cell r="F955" t="str">
            <v>Belt Conveyor</v>
          </cell>
          <cell r="G955">
            <v>0</v>
          </cell>
          <cell r="H955">
            <v>0</v>
          </cell>
          <cell r="J955">
            <v>671020.30000000005</v>
          </cell>
          <cell r="K955">
            <v>0</v>
          </cell>
        </row>
        <row r="956">
          <cell r="E956" t="str">
            <v>666-20181301-208-094</v>
          </cell>
          <cell r="F956" t="str">
            <v>Belt Conveyor</v>
          </cell>
          <cell r="G956">
            <v>0</v>
          </cell>
          <cell r="H956">
            <v>0</v>
          </cell>
          <cell r="J956">
            <v>205500</v>
          </cell>
          <cell r="K956">
            <v>0</v>
          </cell>
        </row>
        <row r="957">
          <cell r="E957" t="str">
            <v>777-20181301-208-094</v>
          </cell>
          <cell r="F957" t="str">
            <v>Belt Conveyor</v>
          </cell>
          <cell r="G957">
            <v>0</v>
          </cell>
          <cell r="H957">
            <v>0</v>
          </cell>
          <cell r="J957">
            <v>512700</v>
          </cell>
          <cell r="K957">
            <v>0</v>
          </cell>
        </row>
        <row r="958">
          <cell r="E958" t="str">
            <v>555-20181301-301-094</v>
          </cell>
          <cell r="F958" t="str">
            <v>Belt Conveyor</v>
          </cell>
          <cell r="G958">
            <v>13532.19</v>
          </cell>
          <cell r="H958">
            <v>0</v>
          </cell>
          <cell r="J958">
            <v>508686.62</v>
          </cell>
          <cell r="K958">
            <v>0</v>
          </cell>
        </row>
        <row r="959">
          <cell r="E959" t="str">
            <v>666-20181301-301-094</v>
          </cell>
          <cell r="F959" t="str">
            <v>Belt Conveyor</v>
          </cell>
          <cell r="G959">
            <v>133398.62</v>
          </cell>
          <cell r="H959">
            <v>0</v>
          </cell>
          <cell r="J959">
            <v>198040</v>
          </cell>
          <cell r="K959">
            <v>0</v>
          </cell>
        </row>
        <row r="960">
          <cell r="E960" t="str">
            <v>777-20181301-301-094</v>
          </cell>
          <cell r="F960" t="str">
            <v>Belt Conveyor</v>
          </cell>
          <cell r="G960">
            <v>0</v>
          </cell>
          <cell r="H960">
            <v>0</v>
          </cell>
          <cell r="J960">
            <v>575000</v>
          </cell>
          <cell r="K960">
            <v>0</v>
          </cell>
        </row>
        <row r="961">
          <cell r="E961" t="str">
            <v>555-20181301-302-094</v>
          </cell>
          <cell r="F961" t="str">
            <v>Belt Conveyor</v>
          </cell>
          <cell r="G961">
            <v>161230</v>
          </cell>
          <cell r="H961">
            <v>0</v>
          </cell>
          <cell r="J961">
            <v>225100</v>
          </cell>
          <cell r="K961">
            <v>0</v>
          </cell>
        </row>
        <row r="962">
          <cell r="E962" t="str">
            <v>555-20181301-303-094</v>
          </cell>
          <cell r="F962" t="str">
            <v>Belt Conveyor</v>
          </cell>
          <cell r="G962">
            <v>447853.41</v>
          </cell>
          <cell r="H962">
            <v>0</v>
          </cell>
          <cell r="J962">
            <v>481376</v>
          </cell>
          <cell r="K962">
            <v>0</v>
          </cell>
        </row>
        <row r="963">
          <cell r="E963" t="str">
            <v>555-20181302-301-094</v>
          </cell>
          <cell r="F963" t="str">
            <v>Bucket Elevator</v>
          </cell>
          <cell r="G963">
            <v>200860</v>
          </cell>
          <cell r="H963">
            <v>0</v>
          </cell>
          <cell r="J963">
            <v>704359.32</v>
          </cell>
          <cell r="K963">
            <v>0</v>
          </cell>
        </row>
        <row r="964">
          <cell r="E964" t="str">
            <v>666-20181302-301-094</v>
          </cell>
          <cell r="F964" t="str">
            <v>Bucket Elevator</v>
          </cell>
          <cell r="G964">
            <v>5425547.1399999997</v>
          </cell>
          <cell r="H964">
            <v>0</v>
          </cell>
          <cell r="J964">
            <v>5163856.3099999996</v>
          </cell>
          <cell r="K964">
            <v>0</v>
          </cell>
        </row>
        <row r="965">
          <cell r="E965" t="str">
            <v>777-20181302-301-094</v>
          </cell>
          <cell r="F965" t="str">
            <v>Bucket Elevator</v>
          </cell>
          <cell r="G965">
            <v>996876.94</v>
          </cell>
          <cell r="H965">
            <v>0</v>
          </cell>
          <cell r="J965">
            <v>2979086.46</v>
          </cell>
          <cell r="K965">
            <v>0</v>
          </cell>
        </row>
        <row r="966">
          <cell r="E966" t="str">
            <v>555-20181302-302-094</v>
          </cell>
          <cell r="F966" t="str">
            <v>Bucket Elevator</v>
          </cell>
          <cell r="G966">
            <v>162727.03</v>
          </cell>
          <cell r="H966">
            <v>0</v>
          </cell>
          <cell r="J966">
            <v>177239.15</v>
          </cell>
          <cell r="K966">
            <v>0</v>
          </cell>
        </row>
        <row r="967">
          <cell r="E967" t="str">
            <v>555-20181302-303-094</v>
          </cell>
          <cell r="F967" t="str">
            <v>Bucket Elevator</v>
          </cell>
          <cell r="G967">
            <v>2060381.18</v>
          </cell>
          <cell r="H967">
            <v>0</v>
          </cell>
          <cell r="J967">
            <v>2017496.54</v>
          </cell>
          <cell r="K967">
            <v>0</v>
          </cell>
        </row>
        <row r="968">
          <cell r="E968" t="str">
            <v>777-20181303-301-094</v>
          </cell>
          <cell r="F968" t="str">
            <v>Chain Conveyor</v>
          </cell>
          <cell r="G968">
            <v>316250</v>
          </cell>
          <cell r="H968">
            <v>0</v>
          </cell>
          <cell r="J968">
            <v>73000</v>
          </cell>
          <cell r="K968">
            <v>0</v>
          </cell>
        </row>
        <row r="969">
          <cell r="E969" t="str">
            <v>555-20181303-302-094</v>
          </cell>
          <cell r="F969" t="str">
            <v>Chain Conveyor</v>
          </cell>
          <cell r="G969">
            <v>16000</v>
          </cell>
          <cell r="H969">
            <v>0</v>
          </cell>
          <cell r="J969">
            <v>0</v>
          </cell>
          <cell r="K969">
            <v>0</v>
          </cell>
        </row>
        <row r="970">
          <cell r="E970" t="str">
            <v>555-20181303-303-094</v>
          </cell>
          <cell r="F970" t="str">
            <v>Chain Conveyor</v>
          </cell>
          <cell r="G970">
            <v>8250</v>
          </cell>
          <cell r="H970">
            <v>0</v>
          </cell>
          <cell r="J970">
            <v>0</v>
          </cell>
          <cell r="K970">
            <v>0</v>
          </cell>
        </row>
        <row r="971">
          <cell r="E971" t="str">
            <v>555-20181501-301-094</v>
          </cell>
          <cell r="F971" t="str">
            <v>Filter Bags</v>
          </cell>
          <cell r="G971">
            <v>112820.5</v>
          </cell>
          <cell r="H971">
            <v>0</v>
          </cell>
          <cell r="J971">
            <v>1870</v>
          </cell>
          <cell r="K971">
            <v>0</v>
          </cell>
        </row>
        <row r="972">
          <cell r="E972" t="str">
            <v>666-20181501-301-094</v>
          </cell>
          <cell r="F972" t="str">
            <v>Filter Bags</v>
          </cell>
          <cell r="G972">
            <v>428945</v>
          </cell>
          <cell r="H972">
            <v>0</v>
          </cell>
          <cell r="J972">
            <v>678444</v>
          </cell>
          <cell r="K972">
            <v>0</v>
          </cell>
        </row>
        <row r="973">
          <cell r="E973" t="str">
            <v>777-20181501-301-094</v>
          </cell>
          <cell r="F973" t="str">
            <v>Filter Bags</v>
          </cell>
          <cell r="G973">
            <v>360772</v>
          </cell>
          <cell r="H973">
            <v>0</v>
          </cell>
          <cell r="J973">
            <v>392920</v>
          </cell>
          <cell r="K973">
            <v>0</v>
          </cell>
        </row>
        <row r="974">
          <cell r="E974" t="str">
            <v>555-20181501-302-094</v>
          </cell>
          <cell r="F974" t="str">
            <v>Filter Bags</v>
          </cell>
          <cell r="G974">
            <v>0</v>
          </cell>
          <cell r="H974">
            <v>0</v>
          </cell>
          <cell r="J974">
            <v>231420</v>
          </cell>
          <cell r="K974">
            <v>0</v>
          </cell>
        </row>
        <row r="975">
          <cell r="E975" t="str">
            <v>555-20181501-303-094</v>
          </cell>
          <cell r="F975" t="str">
            <v>Filter Bags</v>
          </cell>
          <cell r="G975">
            <v>3632.5</v>
          </cell>
          <cell r="H975">
            <v>0</v>
          </cell>
          <cell r="J975">
            <v>341960</v>
          </cell>
          <cell r="K975">
            <v>0</v>
          </cell>
        </row>
        <row r="976">
          <cell r="E976" t="str">
            <v>555-20181701-201-094</v>
          </cell>
          <cell r="F976" t="str">
            <v>Lubricants</v>
          </cell>
          <cell r="G976">
            <v>814379.77</v>
          </cell>
          <cell r="H976">
            <v>0</v>
          </cell>
          <cell r="J976">
            <v>0</v>
          </cell>
          <cell r="K976">
            <v>0</v>
          </cell>
        </row>
        <row r="977">
          <cell r="E977" t="str">
            <v>666-20181701-201-094</v>
          </cell>
          <cell r="F977" t="str">
            <v>Lubricants</v>
          </cell>
          <cell r="G977">
            <v>58506.51</v>
          </cell>
          <cell r="H977">
            <v>0</v>
          </cell>
          <cell r="J977">
            <v>0</v>
          </cell>
          <cell r="K977">
            <v>0</v>
          </cell>
        </row>
        <row r="978">
          <cell r="E978" t="str">
            <v>777-20181701-201-094</v>
          </cell>
          <cell r="F978" t="str">
            <v>Lubricants</v>
          </cell>
          <cell r="G978">
            <v>170772.53</v>
          </cell>
          <cell r="H978">
            <v>0</v>
          </cell>
          <cell r="J978">
            <v>0</v>
          </cell>
          <cell r="K978">
            <v>0</v>
          </cell>
        </row>
        <row r="979">
          <cell r="E979" t="str">
            <v>555-20181701-205-094</v>
          </cell>
          <cell r="F979" t="str">
            <v>Lubricants</v>
          </cell>
          <cell r="G979">
            <v>0</v>
          </cell>
          <cell r="H979">
            <v>0</v>
          </cell>
          <cell r="J979">
            <v>87443.19</v>
          </cell>
          <cell r="K979">
            <v>0</v>
          </cell>
        </row>
        <row r="980">
          <cell r="E980" t="str">
            <v>666-20181701-205-094</v>
          </cell>
          <cell r="F980" t="str">
            <v>Lubricants</v>
          </cell>
          <cell r="G980">
            <v>6789.47</v>
          </cell>
          <cell r="H980">
            <v>0</v>
          </cell>
          <cell r="J980">
            <v>0</v>
          </cell>
          <cell r="K980">
            <v>0</v>
          </cell>
        </row>
        <row r="981">
          <cell r="E981" t="str">
            <v>777-20181701-205-094</v>
          </cell>
          <cell r="F981" t="str">
            <v>Lubricants</v>
          </cell>
          <cell r="G981">
            <v>192762</v>
          </cell>
          <cell r="H981">
            <v>0</v>
          </cell>
          <cell r="J981">
            <v>150515.22</v>
          </cell>
          <cell r="K981">
            <v>0</v>
          </cell>
        </row>
        <row r="982">
          <cell r="E982" t="str">
            <v>555-20181701-208-094</v>
          </cell>
          <cell r="F982" t="str">
            <v>Lubricants</v>
          </cell>
          <cell r="G982">
            <v>0</v>
          </cell>
          <cell r="H982">
            <v>0</v>
          </cell>
          <cell r="J982">
            <v>1010257.96</v>
          </cell>
          <cell r="K982">
            <v>0</v>
          </cell>
        </row>
        <row r="983">
          <cell r="E983" t="str">
            <v>666-20181701-208-094</v>
          </cell>
          <cell r="F983" t="str">
            <v>Lubricants</v>
          </cell>
          <cell r="G983">
            <v>0</v>
          </cell>
          <cell r="H983">
            <v>0</v>
          </cell>
          <cell r="J983">
            <v>91242</v>
          </cell>
          <cell r="K983">
            <v>0</v>
          </cell>
        </row>
        <row r="984">
          <cell r="E984" t="str">
            <v>777-20181701-208-094</v>
          </cell>
          <cell r="F984" t="str">
            <v>Lubricants</v>
          </cell>
          <cell r="G984">
            <v>0</v>
          </cell>
          <cell r="H984">
            <v>0</v>
          </cell>
          <cell r="J984">
            <v>87116.5</v>
          </cell>
          <cell r="K984">
            <v>0</v>
          </cell>
        </row>
        <row r="985">
          <cell r="E985" t="str">
            <v>555-20181701-301-094</v>
          </cell>
          <cell r="F985" t="str">
            <v>Lubricants</v>
          </cell>
          <cell r="G985">
            <v>155659.54</v>
          </cell>
          <cell r="H985">
            <v>0</v>
          </cell>
          <cell r="J985">
            <v>3421504.07</v>
          </cell>
          <cell r="K985">
            <v>0</v>
          </cell>
        </row>
        <row r="986">
          <cell r="E986" t="str">
            <v>666-20181701-301-094</v>
          </cell>
          <cell r="F986" t="str">
            <v>Lubricants</v>
          </cell>
          <cell r="G986">
            <v>2137209.15</v>
          </cell>
          <cell r="H986">
            <v>0</v>
          </cell>
          <cell r="J986">
            <v>1572166.54</v>
          </cell>
          <cell r="K986">
            <v>0</v>
          </cell>
        </row>
        <row r="987">
          <cell r="E987" t="str">
            <v>777-20181701-301-094</v>
          </cell>
          <cell r="F987" t="str">
            <v>Lubricants</v>
          </cell>
          <cell r="G987">
            <v>0</v>
          </cell>
          <cell r="H987">
            <v>0</v>
          </cell>
          <cell r="J987">
            <v>1231902.6299999999</v>
          </cell>
          <cell r="K987">
            <v>0</v>
          </cell>
        </row>
        <row r="988">
          <cell r="E988" t="str">
            <v>555-20181701-302-094</v>
          </cell>
          <cell r="F988" t="str">
            <v>Lubricants</v>
          </cell>
          <cell r="G988">
            <v>948897.92</v>
          </cell>
          <cell r="H988">
            <v>0</v>
          </cell>
          <cell r="J988">
            <v>1704941.09</v>
          </cell>
          <cell r="K988">
            <v>0</v>
          </cell>
        </row>
        <row r="989">
          <cell r="E989" t="str">
            <v>555-20181701-303-094</v>
          </cell>
          <cell r="F989" t="str">
            <v>Lubricants</v>
          </cell>
          <cell r="G989">
            <v>225907.39</v>
          </cell>
          <cell r="H989">
            <v>0</v>
          </cell>
          <cell r="J989">
            <v>810324</v>
          </cell>
          <cell r="K989">
            <v>0</v>
          </cell>
        </row>
        <row r="990">
          <cell r="E990" t="str">
            <v>555-20181901-205-094</v>
          </cell>
          <cell r="F990" t="str">
            <v>Consumable Maintenance Material</v>
          </cell>
          <cell r="G990">
            <v>1454286.34</v>
          </cell>
          <cell r="H990">
            <v>0</v>
          </cell>
          <cell r="J990">
            <v>1184171.3500000001</v>
          </cell>
          <cell r="K990">
            <v>0</v>
          </cell>
        </row>
        <row r="991">
          <cell r="E991" t="str">
            <v>666-20181901-205-094</v>
          </cell>
          <cell r="F991" t="str">
            <v>Consumable Maintenance Material</v>
          </cell>
          <cell r="G991">
            <v>2267794.25</v>
          </cell>
          <cell r="H991">
            <v>0</v>
          </cell>
          <cell r="J991">
            <v>331242.75</v>
          </cell>
          <cell r="K991">
            <v>0</v>
          </cell>
        </row>
        <row r="992">
          <cell r="E992" t="str">
            <v>777-20181901-205-094</v>
          </cell>
          <cell r="F992" t="str">
            <v>Consumable Maintenance Material</v>
          </cell>
          <cell r="G992">
            <v>364121.2</v>
          </cell>
          <cell r="H992">
            <v>0</v>
          </cell>
          <cell r="J992">
            <v>465572.54</v>
          </cell>
          <cell r="K992">
            <v>0</v>
          </cell>
        </row>
        <row r="993">
          <cell r="E993" t="str">
            <v>555-20181901-222-094</v>
          </cell>
          <cell r="F993" t="str">
            <v>Consumable Maintenance Material</v>
          </cell>
          <cell r="G993">
            <v>79330.240000000005</v>
          </cell>
          <cell r="H993">
            <v>0</v>
          </cell>
          <cell r="J993">
            <v>0</v>
          </cell>
          <cell r="K993">
            <v>0</v>
          </cell>
        </row>
        <row r="994">
          <cell r="E994" t="str">
            <v>555-20181901-301-094</v>
          </cell>
          <cell r="F994" t="str">
            <v>Consumable Maintenance Material</v>
          </cell>
          <cell r="G994">
            <v>158843.9</v>
          </cell>
          <cell r="H994">
            <v>0</v>
          </cell>
          <cell r="J994">
            <v>189074.99</v>
          </cell>
          <cell r="K994">
            <v>0</v>
          </cell>
        </row>
        <row r="995">
          <cell r="E995" t="str">
            <v>666-20181901-301-094</v>
          </cell>
          <cell r="F995" t="str">
            <v>Consumable Maintenance Material</v>
          </cell>
          <cell r="G995">
            <v>55489.97</v>
          </cell>
          <cell r="H995">
            <v>0</v>
          </cell>
          <cell r="J995">
            <v>167162.64000000001</v>
          </cell>
          <cell r="K995">
            <v>0</v>
          </cell>
        </row>
        <row r="996">
          <cell r="E996" t="str">
            <v>777-20181901-301-094</v>
          </cell>
          <cell r="F996" t="str">
            <v>Consumable Maintenance Material</v>
          </cell>
          <cell r="G996">
            <v>68726.8</v>
          </cell>
          <cell r="H996">
            <v>0</v>
          </cell>
          <cell r="J996">
            <v>55578.48</v>
          </cell>
          <cell r="K996">
            <v>0</v>
          </cell>
        </row>
        <row r="997">
          <cell r="E997" t="str">
            <v>555-20181901-302-094</v>
          </cell>
          <cell r="F997" t="str">
            <v>Consumable Maintenance Material</v>
          </cell>
          <cell r="G997">
            <v>70934.13</v>
          </cell>
          <cell r="H997">
            <v>0</v>
          </cell>
          <cell r="J997">
            <v>124187.41</v>
          </cell>
          <cell r="K997">
            <v>0</v>
          </cell>
        </row>
        <row r="998">
          <cell r="E998" t="str">
            <v>555-20181901-303-094</v>
          </cell>
          <cell r="F998" t="str">
            <v>Consumable Maintenance Material</v>
          </cell>
          <cell r="G998">
            <v>75398.84</v>
          </cell>
          <cell r="H998">
            <v>0</v>
          </cell>
          <cell r="J998">
            <v>313239.77</v>
          </cell>
          <cell r="K998">
            <v>0</v>
          </cell>
        </row>
        <row r="999">
          <cell r="E999" t="str">
            <v>555-20181903-205-094</v>
          </cell>
          <cell r="F999" t="str">
            <v>Consumable Maintenance Material</v>
          </cell>
          <cell r="G999">
            <v>1075558.3</v>
          </cell>
          <cell r="H999">
            <v>0</v>
          </cell>
          <cell r="J999">
            <v>587194.07999999996</v>
          </cell>
          <cell r="K999">
            <v>0</v>
          </cell>
        </row>
        <row r="1000">
          <cell r="E1000" t="str">
            <v>666-20181903-205-094</v>
          </cell>
          <cell r="F1000" t="str">
            <v>Consumable Maintenance Material</v>
          </cell>
          <cell r="G1000">
            <v>179001.35</v>
          </cell>
          <cell r="H1000">
            <v>0</v>
          </cell>
          <cell r="J1000">
            <v>96966.07</v>
          </cell>
          <cell r="K1000">
            <v>0</v>
          </cell>
        </row>
        <row r="1001">
          <cell r="E1001" t="str">
            <v>777-20181903-205-094</v>
          </cell>
          <cell r="F1001" t="str">
            <v>Consumable Maintenance Material</v>
          </cell>
          <cell r="G1001">
            <v>681813.39</v>
          </cell>
          <cell r="H1001">
            <v>0</v>
          </cell>
          <cell r="J1001">
            <v>1005452.72</v>
          </cell>
          <cell r="K1001">
            <v>0</v>
          </cell>
        </row>
        <row r="1002">
          <cell r="E1002" t="str">
            <v>555-20181903-301-094</v>
          </cell>
          <cell r="F1002" t="str">
            <v>Consumable Maintenance Material</v>
          </cell>
          <cell r="G1002">
            <v>173954.08</v>
          </cell>
          <cell r="H1002">
            <v>0</v>
          </cell>
          <cell r="J1002">
            <v>260258.87</v>
          </cell>
          <cell r="K1002">
            <v>0</v>
          </cell>
        </row>
        <row r="1003">
          <cell r="E1003" t="str">
            <v>666-20181903-301-094</v>
          </cell>
          <cell r="F1003" t="str">
            <v>Consumable Maintenance Material</v>
          </cell>
          <cell r="G1003">
            <v>829736.84</v>
          </cell>
          <cell r="H1003">
            <v>0</v>
          </cell>
          <cell r="J1003">
            <v>1135619.6299999999</v>
          </cell>
          <cell r="K1003">
            <v>0</v>
          </cell>
        </row>
        <row r="1004">
          <cell r="E1004" t="str">
            <v>777-20181903-301-094</v>
          </cell>
          <cell r="F1004" t="str">
            <v>Consumable Maintenance Material</v>
          </cell>
          <cell r="G1004">
            <v>143926.79999999999</v>
          </cell>
          <cell r="H1004">
            <v>0</v>
          </cell>
          <cell r="J1004">
            <v>797905.8</v>
          </cell>
          <cell r="K1004">
            <v>0</v>
          </cell>
        </row>
        <row r="1005">
          <cell r="E1005" t="str">
            <v>555-20181903-302-094</v>
          </cell>
          <cell r="F1005" t="str">
            <v>Consumable Maintenance Material</v>
          </cell>
          <cell r="G1005">
            <v>192842.37</v>
          </cell>
          <cell r="H1005">
            <v>0</v>
          </cell>
          <cell r="J1005">
            <v>139228.5</v>
          </cell>
          <cell r="K1005">
            <v>0</v>
          </cell>
        </row>
        <row r="1006">
          <cell r="E1006" t="str">
            <v>555-20181903-303-094</v>
          </cell>
          <cell r="F1006" t="str">
            <v>Consumable Maintenance Material</v>
          </cell>
          <cell r="G1006">
            <v>99456.65</v>
          </cell>
          <cell r="H1006">
            <v>0</v>
          </cell>
          <cell r="J1006">
            <v>190476.91</v>
          </cell>
          <cell r="K1006">
            <v>0</v>
          </cell>
        </row>
        <row r="1007">
          <cell r="E1007" t="str">
            <v>555-20182101-205-094</v>
          </cell>
          <cell r="F1007" t="str">
            <v>Other Wearing Spare Parts</v>
          </cell>
          <cell r="G1007">
            <v>0</v>
          </cell>
          <cell r="H1007">
            <v>0</v>
          </cell>
          <cell r="J1007">
            <v>360</v>
          </cell>
          <cell r="K1007">
            <v>0</v>
          </cell>
        </row>
        <row r="1008">
          <cell r="E1008" t="str">
            <v>777-20182101-205-094</v>
          </cell>
          <cell r="F1008" t="str">
            <v>Other Wearing Spare Parts</v>
          </cell>
          <cell r="G1008">
            <v>1731771.2</v>
          </cell>
          <cell r="H1008">
            <v>0</v>
          </cell>
          <cell r="J1008">
            <v>1602826</v>
          </cell>
          <cell r="K1008">
            <v>0</v>
          </cell>
        </row>
        <row r="1009">
          <cell r="E1009" t="str">
            <v>555-20182101-301-094</v>
          </cell>
          <cell r="F1009" t="str">
            <v>Other Wearing Spare Parts</v>
          </cell>
          <cell r="G1009">
            <v>0</v>
          </cell>
          <cell r="H1009">
            <v>0</v>
          </cell>
          <cell r="J1009">
            <v>1500</v>
          </cell>
          <cell r="K1009">
            <v>0</v>
          </cell>
        </row>
        <row r="1010">
          <cell r="E1010" t="str">
            <v>777-20182101-301-094</v>
          </cell>
          <cell r="F1010" t="str">
            <v>Other Wearing Spare Parts</v>
          </cell>
          <cell r="G1010">
            <v>342183</v>
          </cell>
          <cell r="H1010">
            <v>0</v>
          </cell>
          <cell r="J1010">
            <v>910572</v>
          </cell>
          <cell r="K1010">
            <v>0</v>
          </cell>
        </row>
        <row r="1011">
          <cell r="E1011" t="str">
            <v>666-20189901-205-094</v>
          </cell>
          <cell r="F1011" t="str">
            <v>Other Maintenance Material</v>
          </cell>
          <cell r="G1011">
            <v>2870</v>
          </cell>
          <cell r="H1011">
            <v>0</v>
          </cell>
          <cell r="J1011">
            <v>0</v>
          </cell>
          <cell r="K1011">
            <v>0</v>
          </cell>
        </row>
        <row r="1012">
          <cell r="E1012" t="str">
            <v>777-20189901-205-094</v>
          </cell>
          <cell r="F1012" t="str">
            <v>Other Maintenance Material</v>
          </cell>
          <cell r="G1012">
            <v>0</v>
          </cell>
          <cell r="H1012">
            <v>0</v>
          </cell>
          <cell r="J1012">
            <v>360</v>
          </cell>
          <cell r="K1012">
            <v>0</v>
          </cell>
        </row>
        <row r="1013">
          <cell r="E1013" t="str">
            <v>555-20189901-222-094</v>
          </cell>
          <cell r="F1013" t="str">
            <v>Other Maintenance Material</v>
          </cell>
          <cell r="G1013">
            <v>3031754.23</v>
          </cell>
          <cell r="H1013">
            <v>0</v>
          </cell>
          <cell r="J1013">
            <v>4943076.2699999996</v>
          </cell>
          <cell r="K1013">
            <v>0</v>
          </cell>
        </row>
        <row r="1014">
          <cell r="E1014" t="str">
            <v>555-20030101-208-095</v>
          </cell>
          <cell r="F1014" t="str">
            <v>Gasoline</v>
          </cell>
          <cell r="G1014">
            <v>0</v>
          </cell>
          <cell r="H1014">
            <v>0</v>
          </cell>
          <cell r="J1014">
            <v>1839</v>
          </cell>
          <cell r="K1014">
            <v>0</v>
          </cell>
        </row>
        <row r="1015">
          <cell r="E1015" t="str">
            <v>555-20030101-301-095</v>
          </cell>
          <cell r="F1015" t="str">
            <v>Gasoline</v>
          </cell>
          <cell r="G1015">
            <v>3255623.77</v>
          </cell>
          <cell r="H1015">
            <v>0</v>
          </cell>
          <cell r="J1015">
            <v>2197901.7000000002</v>
          </cell>
          <cell r="K1015">
            <v>0</v>
          </cell>
        </row>
        <row r="1016">
          <cell r="E1016" t="str">
            <v>666-20030101-301-095</v>
          </cell>
          <cell r="F1016" t="str">
            <v>Gasoline</v>
          </cell>
          <cell r="G1016">
            <v>2292951.91</v>
          </cell>
          <cell r="H1016">
            <v>0</v>
          </cell>
          <cell r="J1016">
            <v>3017814.7</v>
          </cell>
          <cell r="K1016">
            <v>0</v>
          </cell>
        </row>
        <row r="1017">
          <cell r="E1017" t="str">
            <v>777-20030101-301-095</v>
          </cell>
          <cell r="F1017" t="str">
            <v>Gasoline</v>
          </cell>
          <cell r="G1017">
            <v>2706312</v>
          </cell>
          <cell r="H1017">
            <v>0</v>
          </cell>
          <cell r="J1017">
            <v>1796775.4</v>
          </cell>
          <cell r="K1017">
            <v>0</v>
          </cell>
        </row>
        <row r="1018">
          <cell r="E1018" t="str">
            <v>555-20030101-302-095</v>
          </cell>
          <cell r="F1018" t="str">
            <v>Gasoline</v>
          </cell>
          <cell r="G1018">
            <v>769319.73</v>
          </cell>
          <cell r="H1018">
            <v>0</v>
          </cell>
          <cell r="J1018">
            <v>1677355.9</v>
          </cell>
          <cell r="K1018">
            <v>0</v>
          </cell>
        </row>
        <row r="1019">
          <cell r="E1019" t="str">
            <v>555-20030101-303-095</v>
          </cell>
          <cell r="F1019" t="str">
            <v>Gasoline</v>
          </cell>
          <cell r="G1019">
            <v>888113.09</v>
          </cell>
          <cell r="H1019">
            <v>0</v>
          </cell>
          <cell r="J1019">
            <v>1579160.9</v>
          </cell>
          <cell r="K1019">
            <v>0</v>
          </cell>
        </row>
        <row r="1020">
          <cell r="E1020" t="str">
            <v>555-20030201-202-095</v>
          </cell>
          <cell r="F1020" t="str">
            <v>Gasoline</v>
          </cell>
          <cell r="G1020">
            <v>61097.46</v>
          </cell>
          <cell r="H1020">
            <v>0</v>
          </cell>
          <cell r="J1020">
            <v>171013</v>
          </cell>
          <cell r="K1020">
            <v>0</v>
          </cell>
        </row>
        <row r="1021">
          <cell r="E1021" t="str">
            <v>666-20030201-202-095</v>
          </cell>
          <cell r="F1021" t="str">
            <v>Gasoline</v>
          </cell>
          <cell r="G1021">
            <v>28514.54</v>
          </cell>
          <cell r="H1021">
            <v>0</v>
          </cell>
          <cell r="J1021">
            <v>0</v>
          </cell>
          <cell r="K1021">
            <v>0</v>
          </cell>
        </row>
        <row r="1022">
          <cell r="E1022" t="str">
            <v>777-20030201-202-095</v>
          </cell>
          <cell r="F1022" t="str">
            <v>Gasoline</v>
          </cell>
          <cell r="G1022">
            <v>308942</v>
          </cell>
          <cell r="H1022">
            <v>0</v>
          </cell>
          <cell r="J1022">
            <v>207830</v>
          </cell>
          <cell r="K1022">
            <v>0</v>
          </cell>
        </row>
        <row r="1023">
          <cell r="E1023" t="str">
            <v>555-20030201-203-095</v>
          </cell>
          <cell r="F1023" t="str">
            <v>Gasoline</v>
          </cell>
          <cell r="G1023">
            <v>458951.62</v>
          </cell>
          <cell r="H1023">
            <v>0</v>
          </cell>
          <cell r="J1023">
            <v>640818</v>
          </cell>
          <cell r="K1023">
            <v>0</v>
          </cell>
        </row>
        <row r="1024">
          <cell r="E1024" t="str">
            <v>666-20030201-203-095</v>
          </cell>
          <cell r="F1024" t="str">
            <v>Gasoline</v>
          </cell>
          <cell r="G1024">
            <v>214195.38</v>
          </cell>
          <cell r="H1024">
            <v>0</v>
          </cell>
          <cell r="J1024">
            <v>0</v>
          </cell>
          <cell r="K1024">
            <v>0</v>
          </cell>
        </row>
        <row r="1025">
          <cell r="E1025" t="str">
            <v>777-20030201-203-095</v>
          </cell>
          <cell r="F1025" t="str">
            <v>Gasoline</v>
          </cell>
          <cell r="G1025">
            <v>735684</v>
          </cell>
          <cell r="H1025">
            <v>0</v>
          </cell>
          <cell r="J1025">
            <v>1092968</v>
          </cell>
          <cell r="K1025">
            <v>0</v>
          </cell>
        </row>
        <row r="1026">
          <cell r="E1026" t="str">
            <v>555-20030201-205-095</v>
          </cell>
          <cell r="F1026" t="str">
            <v>Gasoline</v>
          </cell>
          <cell r="G1026">
            <v>223731.99</v>
          </cell>
          <cell r="H1026">
            <v>0</v>
          </cell>
          <cell r="J1026">
            <v>329343</v>
          </cell>
          <cell r="K1026">
            <v>0</v>
          </cell>
        </row>
        <row r="1027">
          <cell r="E1027" t="str">
            <v>666-20030201-205-095</v>
          </cell>
          <cell r="F1027" t="str">
            <v>Gasoline</v>
          </cell>
          <cell r="G1027">
            <v>104417.01</v>
          </cell>
          <cell r="H1027">
            <v>0</v>
          </cell>
          <cell r="J1027">
            <v>0</v>
          </cell>
          <cell r="K1027">
            <v>0</v>
          </cell>
        </row>
        <row r="1028">
          <cell r="E1028" t="str">
            <v>555-20150301-202-095</v>
          </cell>
          <cell r="F1028" t="str">
            <v>Entertainment and Recreation</v>
          </cell>
          <cell r="G1028">
            <v>1832145.23</v>
          </cell>
          <cell r="H1028">
            <v>0</v>
          </cell>
          <cell r="J1028">
            <v>1740165</v>
          </cell>
          <cell r="K1028">
            <v>0</v>
          </cell>
        </row>
        <row r="1029">
          <cell r="E1029" t="str">
            <v>666-20150301-202-095</v>
          </cell>
          <cell r="F1029" t="str">
            <v>Entertainment and Recreation</v>
          </cell>
          <cell r="G1029">
            <v>855072.77</v>
          </cell>
          <cell r="H1029">
            <v>0</v>
          </cell>
          <cell r="J1029">
            <v>0</v>
          </cell>
          <cell r="K1029">
            <v>0</v>
          </cell>
        </row>
        <row r="1030">
          <cell r="E1030" t="str">
            <v>777-20150301-202-095</v>
          </cell>
          <cell r="F1030" t="str">
            <v>Entertainment and Recreation</v>
          </cell>
          <cell r="G1030">
            <v>0</v>
          </cell>
          <cell r="H1030">
            <v>0</v>
          </cell>
          <cell r="J1030">
            <v>13062</v>
          </cell>
          <cell r="K1030">
            <v>0</v>
          </cell>
        </row>
        <row r="1031">
          <cell r="E1031" t="str">
            <v>777-20151401-201-095</v>
          </cell>
          <cell r="F1031" t="str">
            <v>Business Travel - Local</v>
          </cell>
          <cell r="G1031">
            <v>5768</v>
          </cell>
          <cell r="H1031">
            <v>0</v>
          </cell>
          <cell r="J1031">
            <v>0</v>
          </cell>
          <cell r="K1031">
            <v>0</v>
          </cell>
        </row>
        <row r="1032">
          <cell r="E1032" t="str">
            <v>555-20151401-202-095</v>
          </cell>
          <cell r="F1032" t="str">
            <v>Business Travel - Local</v>
          </cell>
          <cell r="G1032">
            <v>275044.02</v>
          </cell>
          <cell r="H1032">
            <v>0</v>
          </cell>
          <cell r="J1032">
            <v>714638</v>
          </cell>
          <cell r="K1032">
            <v>0</v>
          </cell>
        </row>
        <row r="1033">
          <cell r="E1033" t="str">
            <v>666-20151401-202-095</v>
          </cell>
          <cell r="F1033" t="str">
            <v>Business Travel - Local</v>
          </cell>
          <cell r="G1033">
            <v>128364.64</v>
          </cell>
          <cell r="H1033">
            <v>0</v>
          </cell>
          <cell r="J1033">
            <v>0</v>
          </cell>
          <cell r="K1033">
            <v>0</v>
          </cell>
        </row>
        <row r="1034">
          <cell r="E1034" t="str">
            <v>777-20151401-202-095</v>
          </cell>
          <cell r="F1034" t="str">
            <v>Business Travel - Local</v>
          </cell>
          <cell r="G1034">
            <v>139898.07999999999</v>
          </cell>
          <cell r="H1034">
            <v>0</v>
          </cell>
          <cell r="J1034">
            <v>98290</v>
          </cell>
          <cell r="K1034">
            <v>0</v>
          </cell>
        </row>
        <row r="1035">
          <cell r="E1035" t="str">
            <v>555-20151401-203-095</v>
          </cell>
          <cell r="F1035" t="str">
            <v>Business Travel - Local</v>
          </cell>
          <cell r="G1035">
            <v>187764.31</v>
          </cell>
          <cell r="H1035">
            <v>0</v>
          </cell>
          <cell r="J1035">
            <v>2633818.0499999998</v>
          </cell>
          <cell r="K1035">
            <v>0</v>
          </cell>
        </row>
        <row r="1036">
          <cell r="E1036" t="str">
            <v>666-20151401-203-095</v>
          </cell>
          <cell r="F1036" t="str">
            <v>Business Travel - Local</v>
          </cell>
          <cell r="G1036">
            <v>87630.69</v>
          </cell>
          <cell r="H1036">
            <v>0</v>
          </cell>
          <cell r="J1036">
            <v>0</v>
          </cell>
          <cell r="K1036">
            <v>0</v>
          </cell>
        </row>
        <row r="1037">
          <cell r="E1037" t="str">
            <v>777-20151401-203-095</v>
          </cell>
          <cell r="F1037" t="str">
            <v>Business Travel - Local</v>
          </cell>
          <cell r="G1037">
            <v>171578</v>
          </cell>
          <cell r="H1037">
            <v>0</v>
          </cell>
          <cell r="J1037">
            <v>159495</v>
          </cell>
          <cell r="K1037">
            <v>0</v>
          </cell>
        </row>
        <row r="1038">
          <cell r="E1038" t="str">
            <v>777-20151401-204-095</v>
          </cell>
          <cell r="F1038" t="str">
            <v>Business Travel - Local</v>
          </cell>
          <cell r="G1038">
            <v>311834</v>
          </cell>
          <cell r="H1038">
            <v>0</v>
          </cell>
          <cell r="J1038">
            <v>267527</v>
          </cell>
          <cell r="K1038">
            <v>0</v>
          </cell>
        </row>
        <row r="1039">
          <cell r="E1039" t="str">
            <v>555-20151401-205-095</v>
          </cell>
          <cell r="F1039" t="str">
            <v>Business Travel - Local</v>
          </cell>
          <cell r="G1039">
            <v>53065.86</v>
          </cell>
          <cell r="H1039">
            <v>0</v>
          </cell>
          <cell r="J1039">
            <v>181211</v>
          </cell>
          <cell r="K1039">
            <v>0</v>
          </cell>
        </row>
        <row r="1040">
          <cell r="E1040" t="str">
            <v>666-20151401-205-095</v>
          </cell>
          <cell r="F1040" t="str">
            <v>Business Travel - Local</v>
          </cell>
          <cell r="G1040">
            <v>24766.14</v>
          </cell>
          <cell r="H1040">
            <v>0</v>
          </cell>
          <cell r="J1040">
            <v>0</v>
          </cell>
          <cell r="K1040">
            <v>0</v>
          </cell>
        </row>
        <row r="1041">
          <cell r="E1041" t="str">
            <v>777-20151401-205-095</v>
          </cell>
          <cell r="F1041" t="str">
            <v>Business Travel - Local</v>
          </cell>
          <cell r="G1041">
            <v>23023</v>
          </cell>
          <cell r="H1041">
            <v>0</v>
          </cell>
          <cell r="J1041">
            <v>36675</v>
          </cell>
          <cell r="K1041">
            <v>0</v>
          </cell>
        </row>
        <row r="1042">
          <cell r="E1042" t="str">
            <v>555-20151401-206-095</v>
          </cell>
          <cell r="F1042" t="str">
            <v>Business Travel - Local</v>
          </cell>
          <cell r="G1042">
            <v>95969.49</v>
          </cell>
          <cell r="H1042">
            <v>0</v>
          </cell>
          <cell r="J1042">
            <v>221727</v>
          </cell>
          <cell r="K1042">
            <v>0</v>
          </cell>
        </row>
        <row r="1043">
          <cell r="E1043" t="str">
            <v>666-20151401-206-095</v>
          </cell>
          <cell r="F1043" t="str">
            <v>Business Travel - Local</v>
          </cell>
          <cell r="G1043">
            <v>44789.51</v>
          </cell>
          <cell r="H1043">
            <v>0</v>
          </cell>
          <cell r="J1043">
            <v>0</v>
          </cell>
          <cell r="K1043">
            <v>0</v>
          </cell>
        </row>
        <row r="1044">
          <cell r="E1044" t="str">
            <v>777-20151401-206-095</v>
          </cell>
          <cell r="F1044" t="str">
            <v>Business Travel - Local</v>
          </cell>
          <cell r="G1044">
            <v>40946</v>
          </cell>
          <cell r="H1044">
            <v>0</v>
          </cell>
          <cell r="J1044">
            <v>29345</v>
          </cell>
          <cell r="K1044">
            <v>0</v>
          </cell>
        </row>
        <row r="1045">
          <cell r="E1045" t="str">
            <v>777-20151401-208-095</v>
          </cell>
          <cell r="F1045" t="str">
            <v>Business Travel - Local</v>
          </cell>
          <cell r="G1045">
            <v>0</v>
          </cell>
          <cell r="H1045">
            <v>0</v>
          </cell>
          <cell r="J1045">
            <v>340</v>
          </cell>
          <cell r="K1045">
            <v>0</v>
          </cell>
        </row>
        <row r="1046">
          <cell r="E1046" t="str">
            <v>555-20151401-301-095</v>
          </cell>
          <cell r="F1046" t="str">
            <v>Business Travel - Local</v>
          </cell>
          <cell r="G1046">
            <v>1077.24</v>
          </cell>
          <cell r="H1046">
            <v>0</v>
          </cell>
          <cell r="J1046">
            <v>4318</v>
          </cell>
          <cell r="K1046">
            <v>0</v>
          </cell>
        </row>
        <row r="1047">
          <cell r="E1047" t="str">
            <v>666-20151401-301-095</v>
          </cell>
          <cell r="F1047" t="str">
            <v>Business Travel - Local</v>
          </cell>
          <cell r="G1047">
            <v>502.76</v>
          </cell>
          <cell r="H1047">
            <v>0</v>
          </cell>
          <cell r="J1047">
            <v>0</v>
          </cell>
          <cell r="K1047">
            <v>0</v>
          </cell>
        </row>
        <row r="1048">
          <cell r="E1048" t="str">
            <v>777-20151401-301-095</v>
          </cell>
          <cell r="F1048" t="str">
            <v>Business Travel - Local</v>
          </cell>
          <cell r="G1048">
            <v>3775</v>
          </cell>
          <cell r="H1048">
            <v>0</v>
          </cell>
          <cell r="J1048">
            <v>13000</v>
          </cell>
          <cell r="K1048">
            <v>0</v>
          </cell>
        </row>
        <row r="1049">
          <cell r="E1049" t="str">
            <v>555-20151402-202-095</v>
          </cell>
          <cell r="F1049" t="str">
            <v>Business Travel - Overseas</v>
          </cell>
          <cell r="G1049">
            <v>518694.35</v>
          </cell>
          <cell r="H1049">
            <v>0</v>
          </cell>
          <cell r="J1049">
            <v>0</v>
          </cell>
          <cell r="K1049">
            <v>0</v>
          </cell>
        </row>
        <row r="1050">
          <cell r="E1050" t="str">
            <v>666-20151402-202-095</v>
          </cell>
          <cell r="F1050" t="str">
            <v>Business Travel - Overseas</v>
          </cell>
          <cell r="G1050">
            <v>242077.65</v>
          </cell>
          <cell r="H1050">
            <v>0</v>
          </cell>
          <cell r="J1050">
            <v>0</v>
          </cell>
          <cell r="K1050">
            <v>0</v>
          </cell>
        </row>
        <row r="1051">
          <cell r="E1051" t="str">
            <v>555-20151402-203-095</v>
          </cell>
          <cell r="F1051" t="str">
            <v>Business Travel - Overseas</v>
          </cell>
          <cell r="G1051">
            <v>216061.74</v>
          </cell>
          <cell r="H1051">
            <v>0</v>
          </cell>
          <cell r="J1051">
            <v>0</v>
          </cell>
          <cell r="K1051">
            <v>0</v>
          </cell>
        </row>
        <row r="1052">
          <cell r="E1052" t="str">
            <v>666-20151402-203-095</v>
          </cell>
          <cell r="F1052" t="str">
            <v>Business Travel - Overseas</v>
          </cell>
          <cell r="G1052">
            <v>100837.26</v>
          </cell>
          <cell r="H1052">
            <v>0</v>
          </cell>
          <cell r="J1052">
            <v>0</v>
          </cell>
          <cell r="K1052">
            <v>0</v>
          </cell>
        </row>
        <row r="1053">
          <cell r="E1053" t="str">
            <v>555-20151402-204-095</v>
          </cell>
          <cell r="F1053" t="str">
            <v>Business Travel - Overseas</v>
          </cell>
          <cell r="G1053">
            <v>22335.09</v>
          </cell>
          <cell r="H1053">
            <v>0</v>
          </cell>
          <cell r="J1053">
            <v>0</v>
          </cell>
          <cell r="K1053">
            <v>0</v>
          </cell>
        </row>
        <row r="1054">
          <cell r="E1054" t="str">
            <v>666-20151402-204-095</v>
          </cell>
          <cell r="F1054" t="str">
            <v>Business Travel - Overseas</v>
          </cell>
          <cell r="G1054">
            <v>10423.91</v>
          </cell>
          <cell r="H1054">
            <v>0</v>
          </cell>
          <cell r="J1054">
            <v>0</v>
          </cell>
          <cell r="K1054">
            <v>0</v>
          </cell>
        </row>
        <row r="1055">
          <cell r="E1055" t="str">
            <v>555-20151402-205-095</v>
          </cell>
          <cell r="F1055" t="str">
            <v>Business Travel - Overseas</v>
          </cell>
          <cell r="G1055">
            <v>154431.10999999999</v>
          </cell>
          <cell r="H1055">
            <v>0</v>
          </cell>
          <cell r="J1055">
            <v>0</v>
          </cell>
          <cell r="K1055">
            <v>0</v>
          </cell>
        </row>
        <row r="1056">
          <cell r="E1056" t="str">
            <v>666-20151402-205-095</v>
          </cell>
          <cell r="F1056" t="str">
            <v>Business Travel - Overseas</v>
          </cell>
          <cell r="G1056">
            <v>72073.89</v>
          </cell>
          <cell r="H1056">
            <v>0</v>
          </cell>
          <cell r="J1056">
            <v>0</v>
          </cell>
          <cell r="K1056">
            <v>0</v>
          </cell>
        </row>
        <row r="1057">
          <cell r="E1057" t="str">
            <v>555-20151402-206-095</v>
          </cell>
          <cell r="F1057" t="str">
            <v>Business Travel - Overseas</v>
          </cell>
          <cell r="G1057">
            <v>200026.48</v>
          </cell>
          <cell r="H1057">
            <v>0</v>
          </cell>
          <cell r="J1057">
            <v>0</v>
          </cell>
          <cell r="K1057">
            <v>0</v>
          </cell>
        </row>
        <row r="1058">
          <cell r="E1058" t="str">
            <v>666-20151402-206-095</v>
          </cell>
          <cell r="F1058" t="str">
            <v>Business Travel - Overseas</v>
          </cell>
          <cell r="G1058">
            <v>93353.52</v>
          </cell>
          <cell r="H1058">
            <v>0</v>
          </cell>
          <cell r="J1058">
            <v>0</v>
          </cell>
          <cell r="K1058">
            <v>0</v>
          </cell>
        </row>
        <row r="1059">
          <cell r="E1059" t="str">
            <v>777-20160101-202-095</v>
          </cell>
          <cell r="F1059" t="str">
            <v>Car Rental and Leases</v>
          </cell>
          <cell r="G1059">
            <v>10000</v>
          </cell>
          <cell r="H1059">
            <v>0</v>
          </cell>
          <cell r="J1059">
            <v>0</v>
          </cell>
          <cell r="K1059">
            <v>0</v>
          </cell>
        </row>
        <row r="1060">
          <cell r="E1060" t="str">
            <v>555-20160101-301-095</v>
          </cell>
          <cell r="F1060" t="str">
            <v>Equipment Rental and Leases</v>
          </cell>
          <cell r="G1060">
            <v>8096132.96</v>
          </cell>
          <cell r="H1060">
            <v>0</v>
          </cell>
          <cell r="J1060">
            <v>28260978</v>
          </cell>
          <cell r="K1060">
            <v>0</v>
          </cell>
        </row>
        <row r="1061">
          <cell r="E1061" t="str">
            <v>666-20160101-301-095</v>
          </cell>
          <cell r="F1061" t="str">
            <v>Equipment Rental and Leases</v>
          </cell>
          <cell r="G1061">
            <v>3778512.04</v>
          </cell>
          <cell r="H1061">
            <v>0</v>
          </cell>
          <cell r="J1061">
            <v>3669320</v>
          </cell>
          <cell r="K1061">
            <v>0</v>
          </cell>
        </row>
        <row r="1062">
          <cell r="E1062" t="str">
            <v>777-20160101-301-095</v>
          </cell>
          <cell r="F1062" t="str">
            <v>Equipment Rental and Leases</v>
          </cell>
          <cell r="G1062">
            <v>3000000</v>
          </cell>
          <cell r="H1062">
            <v>0</v>
          </cell>
          <cell r="J1062">
            <v>6081887</v>
          </cell>
          <cell r="K1062">
            <v>0</v>
          </cell>
        </row>
        <row r="1063">
          <cell r="E1063" t="str">
            <v>555-20160701-202-095</v>
          </cell>
          <cell r="F1063" t="str">
            <v>Hardware / Software Maintenance</v>
          </cell>
          <cell r="G1063">
            <v>10250</v>
          </cell>
          <cell r="H1063">
            <v>0</v>
          </cell>
          <cell r="J1063">
            <v>3650</v>
          </cell>
          <cell r="K1063">
            <v>0</v>
          </cell>
        </row>
        <row r="1064">
          <cell r="E1064" t="str">
            <v>555-20160801-202-095</v>
          </cell>
          <cell r="F1064" t="str">
            <v>Legal Service &amp; Other Fees</v>
          </cell>
          <cell r="G1064">
            <v>0</v>
          </cell>
          <cell r="H1064">
            <v>0</v>
          </cell>
          <cell r="J1064">
            <v>860</v>
          </cell>
          <cell r="K1064">
            <v>0</v>
          </cell>
        </row>
        <row r="1065">
          <cell r="E1065" t="str">
            <v>555-20161601-206-095</v>
          </cell>
          <cell r="F1065" t="str">
            <v>QC-Test Inspection</v>
          </cell>
          <cell r="G1065">
            <v>3379875.65</v>
          </cell>
          <cell r="H1065">
            <v>0</v>
          </cell>
          <cell r="J1065">
            <v>1217503</v>
          </cell>
          <cell r="K1065">
            <v>0</v>
          </cell>
        </row>
        <row r="1066">
          <cell r="E1066" t="str">
            <v>666-20161601-206-095</v>
          </cell>
          <cell r="F1066" t="str">
            <v>QC-Test Inspection</v>
          </cell>
          <cell r="G1066">
            <v>1577407.5</v>
          </cell>
          <cell r="H1066">
            <v>0</v>
          </cell>
          <cell r="J1066">
            <v>246950.96</v>
          </cell>
          <cell r="K1066">
            <v>0</v>
          </cell>
        </row>
        <row r="1067">
          <cell r="E1067" t="str">
            <v>777-20161601-206-095</v>
          </cell>
          <cell r="F1067" t="str">
            <v>QC-Test Inspection</v>
          </cell>
          <cell r="G1067">
            <v>645905.94999999995</v>
          </cell>
          <cell r="H1067">
            <v>0</v>
          </cell>
          <cell r="J1067">
            <v>172710</v>
          </cell>
          <cell r="K1067">
            <v>0</v>
          </cell>
        </row>
        <row r="1068">
          <cell r="E1068" t="str">
            <v>555-20162301-203-095</v>
          </cell>
          <cell r="F1068" t="str">
            <v>Security Services</v>
          </cell>
          <cell r="G1068">
            <v>7258079.3300000001</v>
          </cell>
          <cell r="H1068">
            <v>0</v>
          </cell>
          <cell r="J1068">
            <v>4844413.87</v>
          </cell>
          <cell r="K1068">
            <v>0</v>
          </cell>
        </row>
        <row r="1069">
          <cell r="E1069" t="str">
            <v>666-20162301-203-095</v>
          </cell>
          <cell r="F1069" t="str">
            <v>Security Services</v>
          </cell>
          <cell r="G1069">
            <v>1236959.24</v>
          </cell>
          <cell r="H1069">
            <v>0</v>
          </cell>
          <cell r="J1069">
            <v>1523337</v>
          </cell>
          <cell r="K1069">
            <v>0</v>
          </cell>
        </row>
        <row r="1070">
          <cell r="E1070" t="str">
            <v>777-20162301-203-095</v>
          </cell>
          <cell r="F1070" t="str">
            <v>Security Services</v>
          </cell>
          <cell r="G1070">
            <v>1646268</v>
          </cell>
          <cell r="H1070">
            <v>0</v>
          </cell>
          <cell r="J1070">
            <v>1077472.5</v>
          </cell>
          <cell r="K1070">
            <v>0</v>
          </cell>
        </row>
        <row r="1071">
          <cell r="E1071" t="str">
            <v>555-20162701-203-095</v>
          </cell>
          <cell r="F1071" t="str">
            <v>Vehicle Repair &amp; Others</v>
          </cell>
          <cell r="G1071">
            <v>0</v>
          </cell>
          <cell r="H1071">
            <v>0</v>
          </cell>
          <cell r="J1071">
            <v>800</v>
          </cell>
          <cell r="K1071">
            <v>0</v>
          </cell>
        </row>
        <row r="1072">
          <cell r="E1072" t="str">
            <v>555-20162801-201-095</v>
          </cell>
          <cell r="F1072" t="str">
            <v>Others Repair and Maintenance</v>
          </cell>
          <cell r="G1072">
            <v>2494838.7400000002</v>
          </cell>
          <cell r="H1072">
            <v>0</v>
          </cell>
          <cell r="J1072">
            <v>602311</v>
          </cell>
          <cell r="K1072">
            <v>0</v>
          </cell>
        </row>
        <row r="1073">
          <cell r="E1073" t="str">
            <v>555-20162801-202-095</v>
          </cell>
          <cell r="F1073" t="str">
            <v>Others Repair and Maintenance</v>
          </cell>
          <cell r="G1073">
            <v>4617721.13</v>
          </cell>
          <cell r="H1073">
            <v>0</v>
          </cell>
          <cell r="J1073">
            <v>5728574.4199999999</v>
          </cell>
          <cell r="K1073">
            <v>0</v>
          </cell>
        </row>
        <row r="1074">
          <cell r="E1074" t="str">
            <v>666-20162801-202-095</v>
          </cell>
          <cell r="F1074" t="str">
            <v>Others Repair and Maintenance</v>
          </cell>
          <cell r="G1074">
            <v>1677807.31</v>
          </cell>
          <cell r="H1074">
            <v>0</v>
          </cell>
          <cell r="J1074">
            <v>1738451.48</v>
          </cell>
          <cell r="K1074">
            <v>0</v>
          </cell>
        </row>
        <row r="1075">
          <cell r="E1075" t="str">
            <v>777-20162801-202-095</v>
          </cell>
          <cell r="F1075" t="str">
            <v>Others Repair and Maintenance</v>
          </cell>
          <cell r="G1075">
            <v>379920</v>
          </cell>
          <cell r="H1075">
            <v>0</v>
          </cell>
          <cell r="J1075">
            <v>1417533.8</v>
          </cell>
          <cell r="K1075">
            <v>0</v>
          </cell>
        </row>
        <row r="1076">
          <cell r="E1076" t="str">
            <v>555-20162801-203-095</v>
          </cell>
          <cell r="F1076" t="str">
            <v>Others Repair and Maintenance</v>
          </cell>
          <cell r="G1076">
            <v>458799</v>
          </cell>
          <cell r="H1076">
            <v>0</v>
          </cell>
          <cell r="J1076">
            <v>97418</v>
          </cell>
          <cell r="K1076">
            <v>0</v>
          </cell>
        </row>
        <row r="1077">
          <cell r="E1077" t="str">
            <v>666-20162801-203-095</v>
          </cell>
          <cell r="F1077" t="str">
            <v>Others Repair and Maintenance</v>
          </cell>
          <cell r="G1077">
            <v>189145</v>
          </cell>
          <cell r="H1077">
            <v>0</v>
          </cell>
          <cell r="J1077">
            <v>0</v>
          </cell>
          <cell r="K1077">
            <v>0</v>
          </cell>
        </row>
        <row r="1078">
          <cell r="E1078" t="str">
            <v>777-20162801-203-095</v>
          </cell>
          <cell r="F1078" t="str">
            <v>Others Repair and Maintenance</v>
          </cell>
          <cell r="G1078">
            <v>9310</v>
          </cell>
          <cell r="H1078">
            <v>0</v>
          </cell>
          <cell r="J1078">
            <v>6500</v>
          </cell>
          <cell r="K1078">
            <v>0</v>
          </cell>
        </row>
        <row r="1079">
          <cell r="E1079" t="str">
            <v>555-20162801-204-095</v>
          </cell>
          <cell r="F1079" t="str">
            <v>Others Repair and Maintenance</v>
          </cell>
          <cell r="G1079">
            <v>13280</v>
          </cell>
          <cell r="H1079">
            <v>0</v>
          </cell>
          <cell r="J1079">
            <v>0</v>
          </cell>
          <cell r="K1079">
            <v>0</v>
          </cell>
        </row>
        <row r="1080">
          <cell r="E1080" t="str">
            <v>777-20162801-204-095</v>
          </cell>
          <cell r="F1080" t="str">
            <v>Others Repair and Maintenance</v>
          </cell>
          <cell r="G1080">
            <v>520</v>
          </cell>
          <cell r="H1080">
            <v>0</v>
          </cell>
          <cell r="J1080">
            <v>0</v>
          </cell>
          <cell r="K1080">
            <v>0</v>
          </cell>
        </row>
        <row r="1081">
          <cell r="E1081" t="str">
            <v>555-20162801-205-095</v>
          </cell>
          <cell r="F1081" t="str">
            <v>Others Repair and Maintenance</v>
          </cell>
          <cell r="G1081">
            <v>31585</v>
          </cell>
          <cell r="H1081">
            <v>0</v>
          </cell>
          <cell r="J1081">
            <v>0</v>
          </cell>
          <cell r="K1081">
            <v>0</v>
          </cell>
        </row>
        <row r="1082">
          <cell r="E1082" t="str">
            <v>666-20162801-205-095</v>
          </cell>
          <cell r="F1082" t="str">
            <v>Others Repair and Maintenance</v>
          </cell>
          <cell r="G1082">
            <v>945</v>
          </cell>
          <cell r="H1082">
            <v>0</v>
          </cell>
          <cell r="J1082">
            <v>69986.679999999993</v>
          </cell>
          <cell r="K1082">
            <v>0</v>
          </cell>
        </row>
        <row r="1083">
          <cell r="E1083" t="str">
            <v>777-20162801-205-095</v>
          </cell>
          <cell r="F1083" t="str">
            <v>Others Repair and Maintenance</v>
          </cell>
          <cell r="G1083">
            <v>8790</v>
          </cell>
          <cell r="H1083">
            <v>0</v>
          </cell>
          <cell r="J1083">
            <v>40469</v>
          </cell>
          <cell r="K1083">
            <v>0</v>
          </cell>
        </row>
        <row r="1084">
          <cell r="E1084" t="str">
            <v>555-20162801-206-095</v>
          </cell>
          <cell r="F1084" t="str">
            <v>Others Repair and Maintenance</v>
          </cell>
          <cell r="G1084">
            <v>27936</v>
          </cell>
          <cell r="H1084">
            <v>0</v>
          </cell>
          <cell r="J1084">
            <v>250</v>
          </cell>
          <cell r="K1084">
            <v>0</v>
          </cell>
        </row>
        <row r="1085">
          <cell r="E1085" t="str">
            <v>666-20162801-206-095</v>
          </cell>
          <cell r="F1085" t="str">
            <v>Others Repair and Maintenance</v>
          </cell>
          <cell r="G1085">
            <v>0</v>
          </cell>
          <cell r="H1085">
            <v>0</v>
          </cell>
          <cell r="J1085">
            <v>560</v>
          </cell>
          <cell r="K1085">
            <v>0</v>
          </cell>
        </row>
        <row r="1086">
          <cell r="E1086" t="str">
            <v>777-20162801-206-095</v>
          </cell>
          <cell r="F1086" t="str">
            <v>Others Repair and Maintenance</v>
          </cell>
          <cell r="G1086">
            <v>4000</v>
          </cell>
          <cell r="H1086">
            <v>0</v>
          </cell>
          <cell r="J1086">
            <v>0</v>
          </cell>
          <cell r="K1086">
            <v>0</v>
          </cell>
        </row>
        <row r="1087">
          <cell r="E1087" t="str">
            <v>555-20162801-208-095</v>
          </cell>
          <cell r="F1087" t="str">
            <v>Others Repair and Maintenance</v>
          </cell>
          <cell r="G1087">
            <v>0</v>
          </cell>
          <cell r="H1087">
            <v>0</v>
          </cell>
          <cell r="J1087">
            <v>28600</v>
          </cell>
          <cell r="K1087">
            <v>0</v>
          </cell>
        </row>
        <row r="1088">
          <cell r="E1088" t="str">
            <v>777-20162801-208-095</v>
          </cell>
          <cell r="F1088" t="str">
            <v>Others Repair and Maintenance</v>
          </cell>
          <cell r="G1088">
            <v>0</v>
          </cell>
          <cell r="H1088">
            <v>0</v>
          </cell>
          <cell r="J1088">
            <v>1500</v>
          </cell>
          <cell r="K1088">
            <v>0</v>
          </cell>
        </row>
        <row r="1089">
          <cell r="E1089" t="str">
            <v>555-20162801-301-095</v>
          </cell>
          <cell r="F1089" t="str">
            <v>Others Repair and Maintenance</v>
          </cell>
          <cell r="G1089">
            <v>327577</v>
          </cell>
          <cell r="H1089">
            <v>0</v>
          </cell>
          <cell r="J1089">
            <v>0</v>
          </cell>
          <cell r="K1089">
            <v>0</v>
          </cell>
        </row>
        <row r="1090">
          <cell r="E1090" t="str">
            <v>777-20162801-301-095</v>
          </cell>
          <cell r="F1090" t="str">
            <v>Others Repair and Maintenance</v>
          </cell>
          <cell r="G1090">
            <v>0</v>
          </cell>
          <cell r="H1090">
            <v>0</v>
          </cell>
          <cell r="J1090">
            <v>29800</v>
          </cell>
          <cell r="K1090">
            <v>0</v>
          </cell>
        </row>
        <row r="1091">
          <cell r="E1091" t="str">
            <v>555-20162802-201-095</v>
          </cell>
          <cell r="F1091" t="str">
            <v>Road Repair and Maintenance</v>
          </cell>
          <cell r="G1091">
            <v>2039852.24</v>
          </cell>
          <cell r="H1091">
            <v>0</v>
          </cell>
          <cell r="J1091">
            <v>0</v>
          </cell>
          <cell r="K1091">
            <v>0</v>
          </cell>
        </row>
        <row r="1092">
          <cell r="E1092" t="str">
            <v>666-20162802-201-095</v>
          </cell>
          <cell r="F1092" t="str">
            <v>Road Repair and Maintenance</v>
          </cell>
          <cell r="G1092">
            <v>4530663</v>
          </cell>
          <cell r="H1092">
            <v>0</v>
          </cell>
          <cell r="J1092">
            <v>0</v>
          </cell>
          <cell r="K1092">
            <v>0</v>
          </cell>
        </row>
        <row r="1093">
          <cell r="E1093" t="str">
            <v>777-20162802-201-095</v>
          </cell>
          <cell r="F1093" t="str">
            <v>Road Repair and Maintenance</v>
          </cell>
          <cell r="G1093">
            <v>1560390</v>
          </cell>
          <cell r="H1093">
            <v>0</v>
          </cell>
          <cell r="J1093">
            <v>2406553</v>
          </cell>
          <cell r="K1093">
            <v>0</v>
          </cell>
        </row>
        <row r="1094">
          <cell r="E1094" t="str">
            <v>555-20170401-202-095</v>
          </cell>
          <cell r="F1094" t="str">
            <v>Vehicle Repair &amp; Maintenance</v>
          </cell>
          <cell r="G1094">
            <v>409246.36</v>
          </cell>
          <cell r="H1094">
            <v>0</v>
          </cell>
          <cell r="J1094">
            <v>199902.81</v>
          </cell>
          <cell r="K1094">
            <v>0</v>
          </cell>
        </row>
        <row r="1095">
          <cell r="E1095" t="str">
            <v>666-20170401-202-095</v>
          </cell>
          <cell r="F1095" t="str">
            <v>Vehicle Repair &amp; Maintenance</v>
          </cell>
          <cell r="G1095">
            <v>190997.64</v>
          </cell>
          <cell r="H1095">
            <v>0</v>
          </cell>
          <cell r="J1095">
            <v>0</v>
          </cell>
          <cell r="K1095">
            <v>0</v>
          </cell>
        </row>
        <row r="1096">
          <cell r="E1096" t="str">
            <v>777-20170401-202-095</v>
          </cell>
          <cell r="F1096" t="str">
            <v>Vehicle Repair &amp; Maintenance</v>
          </cell>
          <cell r="G1096">
            <v>166207</v>
          </cell>
          <cell r="H1096">
            <v>0</v>
          </cell>
          <cell r="J1096">
            <v>173816</v>
          </cell>
          <cell r="K1096">
            <v>0</v>
          </cell>
        </row>
        <row r="1097">
          <cell r="E1097" t="str">
            <v>555-20170401-203-095</v>
          </cell>
          <cell r="F1097" t="str">
            <v>Vehicle Repair &amp; Maintenance</v>
          </cell>
          <cell r="G1097">
            <v>332896.34999999998</v>
          </cell>
          <cell r="H1097">
            <v>0</v>
          </cell>
          <cell r="J1097">
            <v>245944</v>
          </cell>
          <cell r="K1097">
            <v>0</v>
          </cell>
        </row>
        <row r="1098">
          <cell r="E1098" t="str">
            <v>666-20170401-203-095</v>
          </cell>
          <cell r="F1098" t="str">
            <v>Vehicle Repair &amp; Maintenance</v>
          </cell>
          <cell r="G1098">
            <v>155364.65</v>
          </cell>
          <cell r="H1098">
            <v>0</v>
          </cell>
          <cell r="J1098">
            <v>0</v>
          </cell>
          <cell r="K1098">
            <v>0</v>
          </cell>
        </row>
        <row r="1099">
          <cell r="E1099" t="str">
            <v>777-20170401-203-095</v>
          </cell>
          <cell r="F1099" t="str">
            <v>Vehicle Repair &amp; Maintenance</v>
          </cell>
          <cell r="G1099">
            <v>123339</v>
          </cell>
          <cell r="H1099">
            <v>0</v>
          </cell>
          <cell r="J1099">
            <v>130720</v>
          </cell>
          <cell r="K1099">
            <v>0</v>
          </cell>
        </row>
        <row r="1100">
          <cell r="E1100" t="str">
            <v>555-20190201-203-095</v>
          </cell>
          <cell r="F1100" t="str">
            <v>Company Insurance</v>
          </cell>
          <cell r="G1100">
            <v>1934365.38</v>
          </cell>
          <cell r="H1100">
            <v>0</v>
          </cell>
          <cell r="J1100">
            <v>1655454.36</v>
          </cell>
          <cell r="K1100">
            <v>0</v>
          </cell>
        </row>
        <row r="1101">
          <cell r="E1101" t="str">
            <v>666-20190201-203-095</v>
          </cell>
          <cell r="F1101" t="str">
            <v>Company Insurance</v>
          </cell>
          <cell r="G1101">
            <v>782829.01</v>
          </cell>
          <cell r="H1101">
            <v>0</v>
          </cell>
          <cell r="J1101">
            <v>756514.37</v>
          </cell>
          <cell r="K1101">
            <v>0</v>
          </cell>
        </row>
        <row r="1102">
          <cell r="E1102" t="str">
            <v>777-20190201-203-095</v>
          </cell>
          <cell r="F1102" t="str">
            <v>Company Insurance</v>
          </cell>
          <cell r="G1102">
            <v>750210.51</v>
          </cell>
          <cell r="H1102">
            <v>0</v>
          </cell>
          <cell r="J1102">
            <v>715613.8</v>
          </cell>
          <cell r="K1102">
            <v>0</v>
          </cell>
        </row>
        <row r="1103">
          <cell r="E1103" t="str">
            <v>555-20190301-202-095</v>
          </cell>
          <cell r="F1103" t="str">
            <v>Equip Purchased -&lt; Threashold</v>
          </cell>
          <cell r="G1103">
            <v>0</v>
          </cell>
          <cell r="H1103">
            <v>0</v>
          </cell>
          <cell r="J1103">
            <v>54450</v>
          </cell>
          <cell r="K1103">
            <v>0</v>
          </cell>
        </row>
        <row r="1104">
          <cell r="E1104" t="str">
            <v>555-20190301-205-095</v>
          </cell>
          <cell r="F1104" t="str">
            <v>Equip Purchased -&lt; Threashold</v>
          </cell>
          <cell r="G1104">
            <v>962500</v>
          </cell>
          <cell r="H1104">
            <v>0</v>
          </cell>
          <cell r="J1104">
            <v>0</v>
          </cell>
          <cell r="K1104">
            <v>0</v>
          </cell>
        </row>
        <row r="1105">
          <cell r="E1105" t="str">
            <v>555-20190301-206-095</v>
          </cell>
          <cell r="F1105" t="str">
            <v>Equip Purchased -&lt; Threashold</v>
          </cell>
          <cell r="G1105">
            <v>5540</v>
          </cell>
          <cell r="H1105">
            <v>0</v>
          </cell>
          <cell r="J1105">
            <v>13695</v>
          </cell>
          <cell r="K1105">
            <v>0</v>
          </cell>
        </row>
        <row r="1106">
          <cell r="E1106" t="str">
            <v>555-20190301-303-095</v>
          </cell>
          <cell r="F1106" t="str">
            <v>Equip Purchased -&lt; Threashold</v>
          </cell>
          <cell r="G1106">
            <v>0</v>
          </cell>
          <cell r="H1106">
            <v>0</v>
          </cell>
          <cell r="J1106">
            <v>34420.300000000003</v>
          </cell>
          <cell r="K1106">
            <v>0</v>
          </cell>
        </row>
        <row r="1107">
          <cell r="E1107" t="str">
            <v>555-20190401-206-095</v>
          </cell>
          <cell r="F1107" t="str">
            <v>Quality Test</v>
          </cell>
          <cell r="G1107">
            <v>1248567.1000000001</v>
          </cell>
          <cell r="H1107">
            <v>0</v>
          </cell>
          <cell r="J1107">
            <v>1981525.71</v>
          </cell>
          <cell r="K1107">
            <v>0</v>
          </cell>
        </row>
        <row r="1108">
          <cell r="E1108" t="str">
            <v>666-20190401-206-095</v>
          </cell>
          <cell r="F1108" t="str">
            <v>Quality Test</v>
          </cell>
          <cell r="G1108">
            <v>0</v>
          </cell>
          <cell r="H1108">
            <v>0</v>
          </cell>
          <cell r="J1108">
            <v>367186.97</v>
          </cell>
          <cell r="K1108">
            <v>0</v>
          </cell>
        </row>
        <row r="1109">
          <cell r="E1109" t="str">
            <v>777-20190401-206-095</v>
          </cell>
          <cell r="F1109" t="str">
            <v>Quality Test</v>
          </cell>
          <cell r="G1109">
            <v>619581.09</v>
          </cell>
          <cell r="H1109">
            <v>0</v>
          </cell>
          <cell r="J1109">
            <v>782020</v>
          </cell>
          <cell r="K1109">
            <v>0</v>
          </cell>
        </row>
        <row r="1110">
          <cell r="E1110" t="str">
            <v>555-20190601-201-095</v>
          </cell>
          <cell r="F1110" t="str">
            <v>Office Supplies</v>
          </cell>
          <cell r="G1110">
            <v>1670.41</v>
          </cell>
          <cell r="H1110">
            <v>0</v>
          </cell>
          <cell r="J1110">
            <v>0</v>
          </cell>
          <cell r="K1110">
            <v>0</v>
          </cell>
        </row>
        <row r="1111">
          <cell r="E1111" t="str">
            <v>666-20190601-201-095</v>
          </cell>
          <cell r="F1111" t="str">
            <v>Office Supplies</v>
          </cell>
          <cell r="G1111">
            <v>779.59</v>
          </cell>
          <cell r="H1111">
            <v>0</v>
          </cell>
          <cell r="J1111">
            <v>0</v>
          </cell>
          <cell r="K1111">
            <v>0</v>
          </cell>
        </row>
        <row r="1112">
          <cell r="E1112" t="str">
            <v>555-20190601-202-095</v>
          </cell>
          <cell r="F1112" t="str">
            <v>Office Supplies</v>
          </cell>
          <cell r="G1112">
            <v>973416.22</v>
          </cell>
          <cell r="H1112">
            <v>0</v>
          </cell>
          <cell r="J1112">
            <v>1522291</v>
          </cell>
          <cell r="K1112">
            <v>0</v>
          </cell>
        </row>
        <row r="1113">
          <cell r="E1113" t="str">
            <v>666-20190601-202-095</v>
          </cell>
          <cell r="F1113" t="str">
            <v>Office Supplies</v>
          </cell>
          <cell r="G1113">
            <v>454298.98</v>
          </cell>
          <cell r="H1113">
            <v>0</v>
          </cell>
          <cell r="J1113">
            <v>98010</v>
          </cell>
          <cell r="K1113">
            <v>0</v>
          </cell>
        </row>
        <row r="1114">
          <cell r="E1114" t="str">
            <v>777-20190601-202-095</v>
          </cell>
          <cell r="F1114" t="str">
            <v>Office Supplies</v>
          </cell>
          <cell r="G1114">
            <v>211403.6</v>
          </cell>
          <cell r="H1114">
            <v>0</v>
          </cell>
          <cell r="J1114">
            <v>123351.5</v>
          </cell>
          <cell r="K1114">
            <v>0</v>
          </cell>
        </row>
        <row r="1115">
          <cell r="E1115" t="str">
            <v>555-20190601-203-095</v>
          </cell>
          <cell r="F1115" t="str">
            <v>Office Supplies</v>
          </cell>
          <cell r="G1115">
            <v>439135.79</v>
          </cell>
          <cell r="H1115">
            <v>0</v>
          </cell>
          <cell r="J1115">
            <v>75118</v>
          </cell>
          <cell r="K1115">
            <v>0</v>
          </cell>
        </row>
        <row r="1116">
          <cell r="E1116" t="str">
            <v>666-20190601-203-095</v>
          </cell>
          <cell r="F1116" t="str">
            <v>Office Supplies</v>
          </cell>
          <cell r="G1116">
            <v>204947.21</v>
          </cell>
          <cell r="H1116">
            <v>0</v>
          </cell>
          <cell r="J1116">
            <v>0</v>
          </cell>
          <cell r="K1116">
            <v>0</v>
          </cell>
        </row>
        <row r="1117">
          <cell r="E1117" t="str">
            <v>777-20190601-203-095</v>
          </cell>
          <cell r="F1117" t="str">
            <v>Office Supplies</v>
          </cell>
          <cell r="G1117">
            <v>138829</v>
          </cell>
          <cell r="H1117">
            <v>0</v>
          </cell>
          <cell r="J1117">
            <v>48650</v>
          </cell>
          <cell r="K1117">
            <v>0</v>
          </cell>
        </row>
        <row r="1118">
          <cell r="E1118" t="str">
            <v>555-20190601-204-095</v>
          </cell>
          <cell r="F1118" t="str">
            <v>Office Supplies</v>
          </cell>
          <cell r="G1118">
            <v>17916.34</v>
          </cell>
          <cell r="H1118">
            <v>0</v>
          </cell>
          <cell r="J1118">
            <v>90791</v>
          </cell>
          <cell r="K1118">
            <v>0</v>
          </cell>
        </row>
        <row r="1119">
          <cell r="E1119" t="str">
            <v>666-20190601-204-095</v>
          </cell>
          <cell r="F1119" t="str">
            <v>Office Supplies</v>
          </cell>
          <cell r="G1119">
            <v>8361.66</v>
          </cell>
          <cell r="H1119">
            <v>0</v>
          </cell>
          <cell r="J1119">
            <v>0</v>
          </cell>
          <cell r="K1119">
            <v>0</v>
          </cell>
        </row>
        <row r="1120">
          <cell r="E1120" t="str">
            <v>777-20190601-204-095</v>
          </cell>
          <cell r="F1120" t="str">
            <v>Office Supplies</v>
          </cell>
          <cell r="G1120">
            <v>18314</v>
          </cell>
          <cell r="H1120">
            <v>0</v>
          </cell>
          <cell r="J1120">
            <v>54903</v>
          </cell>
          <cell r="K1120">
            <v>0</v>
          </cell>
        </row>
        <row r="1121">
          <cell r="E1121" t="str">
            <v>555-20190601-205-095</v>
          </cell>
          <cell r="F1121" t="str">
            <v>Office Supplies</v>
          </cell>
          <cell r="G1121">
            <v>5288.72</v>
          </cell>
          <cell r="H1121">
            <v>0</v>
          </cell>
          <cell r="J1121">
            <v>13650</v>
          </cell>
          <cell r="K1121">
            <v>0</v>
          </cell>
        </row>
        <row r="1122">
          <cell r="E1122" t="str">
            <v>666-20190601-205-095</v>
          </cell>
          <cell r="F1122" t="str">
            <v>Office Supplies</v>
          </cell>
          <cell r="G1122">
            <v>2468.2800000000002</v>
          </cell>
          <cell r="H1122">
            <v>0</v>
          </cell>
          <cell r="J1122">
            <v>0</v>
          </cell>
          <cell r="K1122">
            <v>0</v>
          </cell>
        </row>
        <row r="1123">
          <cell r="E1123" t="str">
            <v>777-20190601-205-095</v>
          </cell>
          <cell r="F1123" t="str">
            <v>Office Supplies</v>
          </cell>
          <cell r="G1123">
            <v>6635</v>
          </cell>
          <cell r="H1123">
            <v>0</v>
          </cell>
          <cell r="J1123">
            <v>0</v>
          </cell>
          <cell r="K1123">
            <v>0</v>
          </cell>
        </row>
        <row r="1124">
          <cell r="E1124" t="str">
            <v>555-20190601-206-095</v>
          </cell>
          <cell r="F1124" t="str">
            <v>Office Supplies</v>
          </cell>
          <cell r="G1124">
            <v>69997.679999999993</v>
          </cell>
          <cell r="H1124">
            <v>0</v>
          </cell>
          <cell r="J1124">
            <v>29929</v>
          </cell>
          <cell r="K1124">
            <v>0</v>
          </cell>
        </row>
        <row r="1125">
          <cell r="E1125" t="str">
            <v>666-20190601-206-095</v>
          </cell>
          <cell r="F1125" t="str">
            <v>Office Supplies</v>
          </cell>
          <cell r="G1125">
            <v>32668.32</v>
          </cell>
          <cell r="H1125">
            <v>0</v>
          </cell>
          <cell r="J1125">
            <v>0</v>
          </cell>
          <cell r="K1125">
            <v>0</v>
          </cell>
        </row>
        <row r="1126">
          <cell r="E1126" t="str">
            <v>777-20190601-206-095</v>
          </cell>
          <cell r="F1126" t="str">
            <v>Office Supplies</v>
          </cell>
          <cell r="G1126">
            <v>14567</v>
          </cell>
          <cell r="H1126">
            <v>0</v>
          </cell>
          <cell r="J1126">
            <v>5814.8</v>
          </cell>
          <cell r="K1126">
            <v>0</v>
          </cell>
        </row>
        <row r="1127">
          <cell r="E1127" t="str">
            <v>555-20190601-302-095</v>
          </cell>
          <cell r="F1127" t="str">
            <v>Office Supplies</v>
          </cell>
          <cell r="G1127">
            <v>0</v>
          </cell>
          <cell r="H1127">
            <v>0</v>
          </cell>
          <cell r="J1127">
            <v>3350</v>
          </cell>
          <cell r="K1127">
            <v>0</v>
          </cell>
        </row>
        <row r="1128">
          <cell r="E1128" t="str">
            <v>555-20190602-206-095</v>
          </cell>
          <cell r="F1128" t="str">
            <v>Lab Testing Materials</v>
          </cell>
          <cell r="G1128">
            <v>2814</v>
          </cell>
          <cell r="H1128">
            <v>0</v>
          </cell>
          <cell r="J1128">
            <v>2585</v>
          </cell>
          <cell r="K1128">
            <v>0</v>
          </cell>
        </row>
        <row r="1129">
          <cell r="E1129" t="str">
            <v>555-20190603-301-095</v>
          </cell>
          <cell r="F1129" t="str">
            <v>Grinding Aid (DEG)</v>
          </cell>
          <cell r="G1129">
            <v>0</v>
          </cell>
          <cell r="H1129">
            <v>0</v>
          </cell>
          <cell r="J1129">
            <v>5114036.75</v>
          </cell>
          <cell r="K1129">
            <v>0</v>
          </cell>
        </row>
        <row r="1130">
          <cell r="E1130" t="str">
            <v>666-20190603-301-095</v>
          </cell>
          <cell r="F1130" t="str">
            <v>Grinding Aid (DEG)</v>
          </cell>
          <cell r="G1130">
            <v>0</v>
          </cell>
          <cell r="H1130">
            <v>0</v>
          </cell>
          <cell r="J1130">
            <v>6443308.4299999997</v>
          </cell>
          <cell r="K1130">
            <v>0</v>
          </cell>
        </row>
        <row r="1131">
          <cell r="E1131" t="str">
            <v>777-20190603-301-095</v>
          </cell>
          <cell r="F1131" t="str">
            <v>Grinding Aid (DEG)</v>
          </cell>
          <cell r="G1131">
            <v>0</v>
          </cell>
          <cell r="H1131">
            <v>0</v>
          </cell>
          <cell r="J1131">
            <v>5298973.43</v>
          </cell>
          <cell r="K1131">
            <v>0</v>
          </cell>
        </row>
        <row r="1132">
          <cell r="E1132" t="str">
            <v>555-20190603-302-095</v>
          </cell>
          <cell r="F1132" t="str">
            <v>Grinding Aid (DEG)</v>
          </cell>
          <cell r="G1132">
            <v>0</v>
          </cell>
          <cell r="H1132">
            <v>0</v>
          </cell>
          <cell r="J1132">
            <v>7073620.3300000001</v>
          </cell>
          <cell r="K1132">
            <v>0</v>
          </cell>
        </row>
        <row r="1133">
          <cell r="E1133" t="str">
            <v>555-20190603-303-095</v>
          </cell>
          <cell r="F1133" t="str">
            <v>Grinding Aid (DEG)</v>
          </cell>
          <cell r="G1133">
            <v>0</v>
          </cell>
          <cell r="H1133">
            <v>0</v>
          </cell>
          <cell r="J1133">
            <v>4302979.92</v>
          </cell>
          <cell r="K1133">
            <v>0</v>
          </cell>
        </row>
        <row r="1134">
          <cell r="E1134" t="str">
            <v>555-20190604-202-095</v>
          </cell>
          <cell r="F1134" t="str">
            <v>Photocopies and Stationeries</v>
          </cell>
          <cell r="G1134">
            <v>0</v>
          </cell>
          <cell r="H1134">
            <v>0</v>
          </cell>
          <cell r="J1134">
            <v>360</v>
          </cell>
          <cell r="K1134">
            <v>0</v>
          </cell>
        </row>
        <row r="1135">
          <cell r="E1135" t="str">
            <v>777-20190604-202-095</v>
          </cell>
          <cell r="F1135" t="str">
            <v>Photocopies and Stationeries</v>
          </cell>
          <cell r="G1135">
            <v>0</v>
          </cell>
          <cell r="H1135">
            <v>0</v>
          </cell>
          <cell r="J1135">
            <v>510</v>
          </cell>
          <cell r="K1135">
            <v>0</v>
          </cell>
        </row>
        <row r="1136">
          <cell r="E1136" t="str">
            <v>777-20190604-203-095</v>
          </cell>
          <cell r="F1136" t="str">
            <v>Photocopies and Stationeries</v>
          </cell>
          <cell r="G1136">
            <v>300</v>
          </cell>
          <cell r="H1136">
            <v>0</v>
          </cell>
          <cell r="J1136">
            <v>8610</v>
          </cell>
          <cell r="K1136">
            <v>0</v>
          </cell>
        </row>
        <row r="1137">
          <cell r="E1137" t="str">
            <v>777-20190604-204-095</v>
          </cell>
          <cell r="F1137" t="str">
            <v>Photocopies and Stationeries</v>
          </cell>
          <cell r="G1137">
            <v>0</v>
          </cell>
          <cell r="H1137">
            <v>0</v>
          </cell>
          <cell r="J1137">
            <v>520</v>
          </cell>
          <cell r="K1137">
            <v>0</v>
          </cell>
        </row>
        <row r="1138">
          <cell r="E1138" t="str">
            <v>555-20190604-205-095</v>
          </cell>
          <cell r="F1138" t="str">
            <v>Photocopies and Stationeries</v>
          </cell>
          <cell r="G1138">
            <v>2406</v>
          </cell>
          <cell r="H1138">
            <v>0</v>
          </cell>
          <cell r="J1138">
            <v>0</v>
          </cell>
          <cell r="K1138">
            <v>0</v>
          </cell>
        </row>
        <row r="1139">
          <cell r="E1139" t="str">
            <v>777-20190604-206-095</v>
          </cell>
          <cell r="F1139" t="str">
            <v>Photocopies and Stationeries</v>
          </cell>
          <cell r="G1139">
            <v>330</v>
          </cell>
          <cell r="H1139">
            <v>0</v>
          </cell>
          <cell r="J1139">
            <v>0</v>
          </cell>
          <cell r="K1139">
            <v>0</v>
          </cell>
        </row>
        <row r="1140">
          <cell r="E1140" t="str">
            <v>777-20191001-201-095</v>
          </cell>
          <cell r="F1140" t="str">
            <v>Telecommunication</v>
          </cell>
          <cell r="G1140">
            <v>0</v>
          </cell>
          <cell r="H1140">
            <v>0</v>
          </cell>
          <cell r="J1140">
            <v>1165</v>
          </cell>
          <cell r="K1140">
            <v>0</v>
          </cell>
        </row>
        <row r="1141">
          <cell r="E1141" t="str">
            <v>555-20191001-202-095</v>
          </cell>
          <cell r="F1141" t="str">
            <v>Telecommunication</v>
          </cell>
          <cell r="G1141">
            <v>45517.51</v>
          </cell>
          <cell r="H1141">
            <v>0</v>
          </cell>
          <cell r="J1141">
            <v>92623</v>
          </cell>
          <cell r="K1141">
            <v>0</v>
          </cell>
        </row>
        <row r="1142">
          <cell r="E1142" t="str">
            <v>666-20191001-202-095</v>
          </cell>
          <cell r="F1142" t="str">
            <v>Telecommunication</v>
          </cell>
          <cell r="G1142">
            <v>21243.279999999999</v>
          </cell>
          <cell r="H1142">
            <v>0</v>
          </cell>
          <cell r="J1142">
            <v>0</v>
          </cell>
          <cell r="K1142">
            <v>0</v>
          </cell>
        </row>
        <row r="1143">
          <cell r="E1143" t="str">
            <v>777-20191001-202-095</v>
          </cell>
          <cell r="F1143" t="str">
            <v>Telecommunication</v>
          </cell>
          <cell r="G1143">
            <v>43367.4</v>
          </cell>
          <cell r="H1143">
            <v>0</v>
          </cell>
          <cell r="J1143">
            <v>40262.5</v>
          </cell>
          <cell r="K1143">
            <v>0</v>
          </cell>
        </row>
        <row r="1144">
          <cell r="E1144" t="str">
            <v>555-20191001-203-095</v>
          </cell>
          <cell r="F1144" t="str">
            <v>Telecommunication</v>
          </cell>
          <cell r="G1144">
            <v>15658.25</v>
          </cell>
          <cell r="H1144">
            <v>0</v>
          </cell>
          <cell r="J1144">
            <v>0</v>
          </cell>
          <cell r="K1144">
            <v>0</v>
          </cell>
        </row>
        <row r="1145">
          <cell r="E1145" t="str">
            <v>666-20191001-203-095</v>
          </cell>
          <cell r="F1145" t="str">
            <v>Telecommunication</v>
          </cell>
          <cell r="G1145">
            <v>7307.79</v>
          </cell>
          <cell r="H1145">
            <v>0</v>
          </cell>
          <cell r="J1145">
            <v>0</v>
          </cell>
          <cell r="K1145">
            <v>0</v>
          </cell>
        </row>
        <row r="1146">
          <cell r="E1146" t="str">
            <v>555-20191101-201-095</v>
          </cell>
          <cell r="F1146" t="str">
            <v>Telephone Mobile</v>
          </cell>
          <cell r="G1146">
            <v>689.78</v>
          </cell>
          <cell r="H1146">
            <v>0</v>
          </cell>
          <cell r="J1146">
            <v>0</v>
          </cell>
          <cell r="K1146">
            <v>0</v>
          </cell>
        </row>
        <row r="1147">
          <cell r="E1147" t="str">
            <v>666-20191101-201-095</v>
          </cell>
          <cell r="F1147" t="str">
            <v>Telephone Mobile</v>
          </cell>
          <cell r="G1147">
            <v>321.92</v>
          </cell>
          <cell r="H1147">
            <v>0</v>
          </cell>
          <cell r="J1147">
            <v>0</v>
          </cell>
          <cell r="K1147">
            <v>0</v>
          </cell>
        </row>
        <row r="1148">
          <cell r="E1148" t="str">
            <v>777-20191101-201-095</v>
          </cell>
          <cell r="F1148" t="str">
            <v>Telephone Mobile</v>
          </cell>
          <cell r="G1148">
            <v>6379.12</v>
          </cell>
          <cell r="H1148">
            <v>0</v>
          </cell>
          <cell r="J1148">
            <v>0</v>
          </cell>
          <cell r="K1148">
            <v>0</v>
          </cell>
        </row>
        <row r="1149">
          <cell r="E1149" t="str">
            <v>555-20191101-202-095</v>
          </cell>
          <cell r="F1149" t="str">
            <v>Telephone Mobile</v>
          </cell>
          <cell r="G1149">
            <v>163102.06</v>
          </cell>
          <cell r="H1149">
            <v>0</v>
          </cell>
          <cell r="J1149">
            <v>290892.74</v>
          </cell>
          <cell r="K1149">
            <v>0</v>
          </cell>
        </row>
        <row r="1150">
          <cell r="E1150" t="str">
            <v>666-20191101-202-095</v>
          </cell>
          <cell r="F1150" t="str">
            <v>Telephone Mobile</v>
          </cell>
          <cell r="G1150">
            <v>76120.67</v>
          </cell>
          <cell r="H1150">
            <v>0</v>
          </cell>
          <cell r="J1150">
            <v>0</v>
          </cell>
          <cell r="K1150">
            <v>0</v>
          </cell>
        </row>
        <row r="1151">
          <cell r="E1151" t="str">
            <v>777-20191101-202-095</v>
          </cell>
          <cell r="F1151" t="str">
            <v>Telephone Mobile</v>
          </cell>
          <cell r="G1151">
            <v>109313.24</v>
          </cell>
          <cell r="H1151">
            <v>0</v>
          </cell>
          <cell r="J1151">
            <v>65469.11</v>
          </cell>
          <cell r="K1151">
            <v>0</v>
          </cell>
        </row>
        <row r="1152">
          <cell r="E1152" t="str">
            <v>555-20191101-203-095</v>
          </cell>
          <cell r="F1152" t="str">
            <v>Telephone Mobile</v>
          </cell>
          <cell r="G1152">
            <v>209866.81</v>
          </cell>
          <cell r="H1152">
            <v>0</v>
          </cell>
          <cell r="J1152">
            <v>179025.4</v>
          </cell>
          <cell r="K1152">
            <v>0</v>
          </cell>
        </row>
        <row r="1153">
          <cell r="E1153" t="str">
            <v>666-20191101-203-095</v>
          </cell>
          <cell r="F1153" t="str">
            <v>Telephone Mobile</v>
          </cell>
          <cell r="G1153">
            <v>97946.05</v>
          </cell>
          <cell r="H1153">
            <v>0</v>
          </cell>
          <cell r="J1153">
            <v>0</v>
          </cell>
          <cell r="K1153">
            <v>0</v>
          </cell>
        </row>
        <row r="1154">
          <cell r="E1154" t="str">
            <v>777-20191101-203-095</v>
          </cell>
          <cell r="F1154" t="str">
            <v>Telephone Mobile</v>
          </cell>
          <cell r="G1154">
            <v>11400</v>
          </cell>
          <cell r="H1154">
            <v>0</v>
          </cell>
          <cell r="J1154">
            <v>10800</v>
          </cell>
          <cell r="K1154">
            <v>0</v>
          </cell>
        </row>
        <row r="1155">
          <cell r="E1155" t="str">
            <v>555-20191101-204-095</v>
          </cell>
          <cell r="F1155" t="str">
            <v>Telephone Mobile</v>
          </cell>
          <cell r="G1155">
            <v>20835.349999999999</v>
          </cell>
          <cell r="H1155">
            <v>0</v>
          </cell>
          <cell r="J1155">
            <v>26693.56</v>
          </cell>
          <cell r="K1155">
            <v>0</v>
          </cell>
        </row>
        <row r="1156">
          <cell r="E1156" t="str">
            <v>666-20191101-204-095</v>
          </cell>
          <cell r="F1156" t="str">
            <v>Telephone Mobile</v>
          </cell>
          <cell r="G1156">
            <v>9723.98</v>
          </cell>
          <cell r="H1156">
            <v>0</v>
          </cell>
          <cell r="J1156">
            <v>0</v>
          </cell>
          <cell r="K1156">
            <v>0</v>
          </cell>
        </row>
        <row r="1157">
          <cell r="E1157" t="str">
            <v>777-20191101-204-095</v>
          </cell>
          <cell r="F1157" t="str">
            <v>Telephone Mobile</v>
          </cell>
          <cell r="G1157">
            <v>7429.09</v>
          </cell>
          <cell r="H1157">
            <v>0</v>
          </cell>
          <cell r="J1157">
            <v>0</v>
          </cell>
          <cell r="K1157">
            <v>0</v>
          </cell>
        </row>
        <row r="1158">
          <cell r="E1158" t="str">
            <v>555-20191101-205-095</v>
          </cell>
          <cell r="F1158" t="str">
            <v>Telephone Mobile</v>
          </cell>
          <cell r="G1158">
            <v>268083.81</v>
          </cell>
          <cell r="H1158">
            <v>0</v>
          </cell>
          <cell r="J1158">
            <v>427872.07</v>
          </cell>
          <cell r="K1158">
            <v>0</v>
          </cell>
        </row>
        <row r="1159">
          <cell r="E1159" t="str">
            <v>666-20191101-205-095</v>
          </cell>
          <cell r="F1159" t="str">
            <v>Telephone Mobile</v>
          </cell>
          <cell r="G1159">
            <v>125116.27</v>
          </cell>
          <cell r="H1159">
            <v>0</v>
          </cell>
          <cell r="J1159">
            <v>0</v>
          </cell>
          <cell r="K1159">
            <v>0</v>
          </cell>
        </row>
        <row r="1160">
          <cell r="E1160" t="str">
            <v>777-20191101-205-095</v>
          </cell>
          <cell r="F1160" t="str">
            <v>Telephone Mobile</v>
          </cell>
          <cell r="G1160">
            <v>12019.73</v>
          </cell>
          <cell r="H1160">
            <v>0</v>
          </cell>
          <cell r="J1160">
            <v>31309.54</v>
          </cell>
          <cell r="K1160">
            <v>0</v>
          </cell>
        </row>
        <row r="1161">
          <cell r="E1161" t="str">
            <v>555-20191101-206-095</v>
          </cell>
          <cell r="F1161" t="str">
            <v>Telephone Mobile</v>
          </cell>
          <cell r="G1161">
            <v>78346.87</v>
          </cell>
          <cell r="H1161">
            <v>0</v>
          </cell>
          <cell r="J1161">
            <v>98270.24</v>
          </cell>
          <cell r="K1161">
            <v>0</v>
          </cell>
        </row>
        <row r="1162">
          <cell r="E1162" t="str">
            <v>666-20191101-206-095</v>
          </cell>
          <cell r="F1162" t="str">
            <v>Telephone Mobile</v>
          </cell>
          <cell r="G1162">
            <v>36564.93</v>
          </cell>
          <cell r="H1162">
            <v>0</v>
          </cell>
          <cell r="J1162">
            <v>0</v>
          </cell>
          <cell r="K1162">
            <v>0</v>
          </cell>
        </row>
        <row r="1163">
          <cell r="E1163" t="str">
            <v>777-20191101-206-095</v>
          </cell>
          <cell r="F1163" t="str">
            <v>Telephone Mobile</v>
          </cell>
          <cell r="G1163">
            <v>43275.75</v>
          </cell>
          <cell r="H1163">
            <v>0</v>
          </cell>
          <cell r="J1163">
            <v>29672.15</v>
          </cell>
          <cell r="K1163">
            <v>0</v>
          </cell>
        </row>
        <row r="1164">
          <cell r="E1164" t="str">
            <v>777-20191101-208-095</v>
          </cell>
          <cell r="F1164" t="str">
            <v>Telephone Mobile</v>
          </cell>
          <cell r="G1164">
            <v>0</v>
          </cell>
          <cell r="H1164">
            <v>0</v>
          </cell>
          <cell r="J1164">
            <v>14372.33</v>
          </cell>
          <cell r="K1164">
            <v>0</v>
          </cell>
        </row>
        <row r="1165">
          <cell r="E1165" t="str">
            <v>555-20191101-301-095</v>
          </cell>
          <cell r="F1165" t="str">
            <v>Telephone Mobile</v>
          </cell>
          <cell r="G1165">
            <v>27348.83</v>
          </cell>
          <cell r="H1165">
            <v>0</v>
          </cell>
          <cell r="J1165">
            <v>0</v>
          </cell>
          <cell r="K1165">
            <v>0</v>
          </cell>
        </row>
        <row r="1166">
          <cell r="E1166" t="str">
            <v>666-20191101-301-095</v>
          </cell>
          <cell r="F1166" t="str">
            <v>Telephone Mobile</v>
          </cell>
          <cell r="G1166">
            <v>12763.86</v>
          </cell>
          <cell r="H1166">
            <v>0</v>
          </cell>
          <cell r="J1166">
            <v>0</v>
          </cell>
          <cell r="K1166">
            <v>0</v>
          </cell>
        </row>
        <row r="1167">
          <cell r="E1167" t="str">
            <v>777-20191101-301-095</v>
          </cell>
          <cell r="F1167" t="str">
            <v>Telephone Mobile</v>
          </cell>
          <cell r="G1167">
            <v>36441.67</v>
          </cell>
          <cell r="H1167">
            <v>0</v>
          </cell>
          <cell r="J1167">
            <v>38513.31</v>
          </cell>
          <cell r="K1167">
            <v>0</v>
          </cell>
        </row>
        <row r="1168">
          <cell r="E1168" t="str">
            <v>555-20191601-202-095</v>
          </cell>
          <cell r="F1168" t="str">
            <v>Licenses &amp; Permits</v>
          </cell>
          <cell r="G1168">
            <v>151519</v>
          </cell>
          <cell r="H1168">
            <v>0</v>
          </cell>
          <cell r="J1168">
            <v>1016127.7</v>
          </cell>
          <cell r="K1168">
            <v>0</v>
          </cell>
        </row>
        <row r="1169">
          <cell r="E1169" t="str">
            <v>666-20191601-202-095</v>
          </cell>
          <cell r="F1169" t="str">
            <v>Licenses &amp; Permits</v>
          </cell>
          <cell r="G1169">
            <v>466431</v>
          </cell>
          <cell r="H1169">
            <v>0</v>
          </cell>
          <cell r="J1169">
            <v>777596</v>
          </cell>
          <cell r="K1169">
            <v>0</v>
          </cell>
        </row>
        <row r="1170">
          <cell r="E1170" t="str">
            <v>777-20191601-202-095</v>
          </cell>
          <cell r="F1170" t="str">
            <v>Licenses &amp; Permits</v>
          </cell>
          <cell r="G1170">
            <v>1074455</v>
          </cell>
          <cell r="H1170">
            <v>0</v>
          </cell>
          <cell r="J1170">
            <v>1055963</v>
          </cell>
          <cell r="K1170">
            <v>0</v>
          </cell>
        </row>
        <row r="1171">
          <cell r="E1171" t="str">
            <v>555-20191602-202-095</v>
          </cell>
          <cell r="F1171" t="str">
            <v>Survey &amp; Other Fees</v>
          </cell>
          <cell r="G1171">
            <v>1115500</v>
          </cell>
          <cell r="H1171">
            <v>0</v>
          </cell>
          <cell r="J1171">
            <v>1192500</v>
          </cell>
          <cell r="K1171">
            <v>0</v>
          </cell>
        </row>
        <row r="1172">
          <cell r="E1172" t="str">
            <v>777-20191602-202-095</v>
          </cell>
          <cell r="F1172" t="str">
            <v>Survey &amp; Other Fees</v>
          </cell>
          <cell r="G1172">
            <v>146</v>
          </cell>
          <cell r="H1172">
            <v>0</v>
          </cell>
          <cell r="J1172">
            <v>0</v>
          </cell>
          <cell r="K1172">
            <v>0</v>
          </cell>
        </row>
        <row r="1173">
          <cell r="E1173" t="str">
            <v>555-20191701-202-095</v>
          </cell>
          <cell r="F1173" t="str">
            <v>Books, Subscriptions and Periodics</v>
          </cell>
          <cell r="G1173">
            <v>0</v>
          </cell>
          <cell r="H1173">
            <v>0</v>
          </cell>
          <cell r="J1173">
            <v>4930</v>
          </cell>
          <cell r="K1173">
            <v>0</v>
          </cell>
        </row>
        <row r="1174">
          <cell r="E1174" t="str">
            <v>777-20191701-202-095</v>
          </cell>
          <cell r="F1174" t="str">
            <v>Books, Subscriptions and Periodics</v>
          </cell>
          <cell r="G1174">
            <v>0</v>
          </cell>
          <cell r="H1174">
            <v>0</v>
          </cell>
          <cell r="J1174">
            <v>510</v>
          </cell>
          <cell r="K1174">
            <v>0</v>
          </cell>
        </row>
        <row r="1175">
          <cell r="E1175" t="str">
            <v>555-20192001-202-095</v>
          </cell>
          <cell r="F1175" t="str">
            <v>Postage /Courier Services</v>
          </cell>
          <cell r="G1175">
            <v>2249.2600000000002</v>
          </cell>
          <cell r="H1175">
            <v>0</v>
          </cell>
          <cell r="J1175">
            <v>0</v>
          </cell>
          <cell r="K1175">
            <v>0</v>
          </cell>
        </row>
        <row r="1176">
          <cell r="E1176" t="str">
            <v>666-20192001-202-095</v>
          </cell>
          <cell r="F1176" t="str">
            <v>Postage /Courier Services</v>
          </cell>
          <cell r="G1176">
            <v>1049.74</v>
          </cell>
          <cell r="H1176">
            <v>0</v>
          </cell>
          <cell r="J1176">
            <v>0</v>
          </cell>
          <cell r="K1176">
            <v>0</v>
          </cell>
        </row>
        <row r="1177">
          <cell r="E1177" t="str">
            <v>777-20192001-202-095</v>
          </cell>
          <cell r="F1177" t="str">
            <v>Postage /Courier Services</v>
          </cell>
          <cell r="G1177">
            <v>14310</v>
          </cell>
          <cell r="H1177">
            <v>0</v>
          </cell>
          <cell r="J1177">
            <v>3960</v>
          </cell>
          <cell r="K1177">
            <v>0</v>
          </cell>
        </row>
        <row r="1178">
          <cell r="E1178" t="str">
            <v>555-20192001-203-095</v>
          </cell>
          <cell r="F1178" t="str">
            <v>Postage /Courier Services</v>
          </cell>
          <cell r="G1178">
            <v>0</v>
          </cell>
          <cell r="H1178">
            <v>0</v>
          </cell>
          <cell r="J1178">
            <v>450</v>
          </cell>
          <cell r="K1178">
            <v>0</v>
          </cell>
        </row>
        <row r="1179">
          <cell r="E1179" t="str">
            <v>777-20192001-204-095</v>
          </cell>
          <cell r="F1179" t="str">
            <v>Postage /Courier Services</v>
          </cell>
          <cell r="G1179">
            <v>13010</v>
          </cell>
          <cell r="H1179">
            <v>0</v>
          </cell>
          <cell r="J1179">
            <v>2885</v>
          </cell>
          <cell r="K1179">
            <v>0</v>
          </cell>
        </row>
        <row r="1180">
          <cell r="E1180" t="str">
            <v>555-20192001-205-095</v>
          </cell>
          <cell r="F1180" t="str">
            <v>Postage /Courier Services</v>
          </cell>
          <cell r="G1180">
            <v>16423.740000000002</v>
          </cell>
          <cell r="H1180">
            <v>0</v>
          </cell>
          <cell r="J1180">
            <v>9853</v>
          </cell>
          <cell r="K1180">
            <v>0</v>
          </cell>
        </row>
        <row r="1181">
          <cell r="E1181" t="str">
            <v>666-20192001-205-095</v>
          </cell>
          <cell r="F1181" t="str">
            <v>Postage /Courier Services</v>
          </cell>
          <cell r="G1181">
            <v>7665.06</v>
          </cell>
          <cell r="H1181">
            <v>0</v>
          </cell>
          <cell r="J1181">
            <v>0</v>
          </cell>
          <cell r="K1181">
            <v>0</v>
          </cell>
        </row>
        <row r="1182">
          <cell r="E1182" t="str">
            <v>555-20192001-206-095</v>
          </cell>
          <cell r="F1182" t="str">
            <v>Postage /Courier Services</v>
          </cell>
          <cell r="G1182">
            <v>63903.75</v>
          </cell>
          <cell r="H1182">
            <v>0</v>
          </cell>
          <cell r="J1182">
            <v>156183</v>
          </cell>
          <cell r="K1182">
            <v>0</v>
          </cell>
        </row>
        <row r="1183">
          <cell r="E1183" t="str">
            <v>666-20192001-206-095</v>
          </cell>
          <cell r="F1183" t="str">
            <v>Postage /Courier Services</v>
          </cell>
          <cell r="G1183">
            <v>29824.25</v>
          </cell>
          <cell r="H1183">
            <v>0</v>
          </cell>
          <cell r="J1183">
            <v>0</v>
          </cell>
          <cell r="K1183">
            <v>0</v>
          </cell>
        </row>
        <row r="1184">
          <cell r="E1184" t="str">
            <v>555-20192101-202-095</v>
          </cell>
          <cell r="F1184" t="str">
            <v>Certification Cost</v>
          </cell>
          <cell r="G1184">
            <v>0</v>
          </cell>
          <cell r="H1184">
            <v>0</v>
          </cell>
          <cell r="J1184">
            <v>40000</v>
          </cell>
          <cell r="K1184">
            <v>0</v>
          </cell>
        </row>
        <row r="1185">
          <cell r="E1185" t="str">
            <v>666-20192101-202-095</v>
          </cell>
          <cell r="F1185" t="str">
            <v>Certification Cost</v>
          </cell>
          <cell r="G1185">
            <v>0</v>
          </cell>
          <cell r="H1185">
            <v>0</v>
          </cell>
          <cell r="J1185">
            <v>86900</v>
          </cell>
          <cell r="K1185">
            <v>0</v>
          </cell>
        </row>
        <row r="1186">
          <cell r="E1186" t="str">
            <v>777-20192101-202-095</v>
          </cell>
          <cell r="F1186" t="str">
            <v>Certification Cost</v>
          </cell>
          <cell r="G1186">
            <v>0</v>
          </cell>
          <cell r="H1186">
            <v>0</v>
          </cell>
          <cell r="J1186">
            <v>37500</v>
          </cell>
          <cell r="K1186">
            <v>0</v>
          </cell>
        </row>
        <row r="1187">
          <cell r="E1187" t="str">
            <v>555-20192201-201-095</v>
          </cell>
          <cell r="F1187" t="str">
            <v>Non-Recoverable Taxes</v>
          </cell>
          <cell r="G1187">
            <v>150000</v>
          </cell>
          <cell r="H1187">
            <v>0</v>
          </cell>
          <cell r="J1187">
            <v>175145</v>
          </cell>
          <cell r="K1187">
            <v>0</v>
          </cell>
        </row>
        <row r="1188">
          <cell r="E1188" t="str">
            <v>666-20192201-201-095</v>
          </cell>
          <cell r="F1188" t="str">
            <v>Non-Recoverable Taxes</v>
          </cell>
          <cell r="G1188">
            <v>111910</v>
          </cell>
          <cell r="H1188">
            <v>0</v>
          </cell>
          <cell r="J1188">
            <v>100000</v>
          </cell>
          <cell r="K1188">
            <v>0</v>
          </cell>
        </row>
        <row r="1189">
          <cell r="E1189" t="str">
            <v>777-20192201-201-095</v>
          </cell>
          <cell r="F1189" t="str">
            <v>Non-Recoverable Taxes</v>
          </cell>
          <cell r="G1189">
            <v>805834.7</v>
          </cell>
          <cell r="H1189">
            <v>0</v>
          </cell>
          <cell r="J1189">
            <v>172000</v>
          </cell>
          <cell r="K1189">
            <v>0</v>
          </cell>
        </row>
        <row r="1190">
          <cell r="E1190" t="str">
            <v>555-20230101-202-095</v>
          </cell>
          <cell r="F1190" t="str">
            <v>Other Provision &amp; Write Offs</v>
          </cell>
          <cell r="G1190">
            <v>0</v>
          </cell>
          <cell r="H1190">
            <v>4928814.3</v>
          </cell>
          <cell r="J1190">
            <v>1880598.43</v>
          </cell>
          <cell r="K1190">
            <v>0</v>
          </cell>
        </row>
        <row r="1191">
          <cell r="E1191" t="str">
            <v>666-20230101-202-095</v>
          </cell>
          <cell r="F1191" t="str">
            <v>Other Provision &amp; Write Offs</v>
          </cell>
          <cell r="G1191">
            <v>0</v>
          </cell>
          <cell r="H1191">
            <v>783336.33</v>
          </cell>
          <cell r="J1191">
            <v>577900.12</v>
          </cell>
          <cell r="K1191">
            <v>0</v>
          </cell>
        </row>
        <row r="1192">
          <cell r="E1192" t="str">
            <v>777-20230101-202-095</v>
          </cell>
          <cell r="F1192" t="str">
            <v>Other Provision &amp; Write Offs</v>
          </cell>
          <cell r="G1192">
            <v>605356.74</v>
          </cell>
          <cell r="H1192">
            <v>0</v>
          </cell>
          <cell r="J1192">
            <v>0</v>
          </cell>
          <cell r="K1192">
            <v>77063.89</v>
          </cell>
        </row>
        <row r="1193">
          <cell r="E1193" t="str">
            <v>555-20270101-100-096</v>
          </cell>
          <cell r="F1193" t="str">
            <v>Inventory Movements Finished Goods</v>
          </cell>
          <cell r="G1193">
            <v>0</v>
          </cell>
          <cell r="H1193">
            <v>10918903.039999999</v>
          </cell>
          <cell r="J1193">
            <v>7829203.0999999996</v>
          </cell>
          <cell r="K1193">
            <v>0</v>
          </cell>
        </row>
        <row r="1194">
          <cell r="E1194" t="str">
            <v>666-20270101-100-096</v>
          </cell>
          <cell r="F1194" t="str">
            <v>Inventory Movements Finished Goods</v>
          </cell>
          <cell r="G1194">
            <v>0</v>
          </cell>
          <cell r="H1194">
            <v>835689.57</v>
          </cell>
          <cell r="J1194">
            <v>1050703.18</v>
          </cell>
          <cell r="K1194">
            <v>0</v>
          </cell>
        </row>
        <row r="1195">
          <cell r="E1195" t="str">
            <v>777-20270101-100-096</v>
          </cell>
          <cell r="F1195" t="str">
            <v>Inventory Movements Finished Goods</v>
          </cell>
          <cell r="G1195">
            <v>13952937.1</v>
          </cell>
          <cell r="H1195">
            <v>0</v>
          </cell>
          <cell r="J1195">
            <v>2863260.67</v>
          </cell>
          <cell r="K1195">
            <v>0</v>
          </cell>
        </row>
        <row r="1196">
          <cell r="E1196" t="str">
            <v>555-20110101-107-098</v>
          </cell>
          <cell r="F1196" t="str">
            <v>Salaries</v>
          </cell>
          <cell r="G1196">
            <v>18271929.68</v>
          </cell>
          <cell r="H1196">
            <v>0</v>
          </cell>
          <cell r="J1196">
            <v>27050243</v>
          </cell>
          <cell r="K1196">
            <v>0</v>
          </cell>
        </row>
        <row r="1197">
          <cell r="E1197" t="str">
            <v>666-20110101-107-098</v>
          </cell>
          <cell r="F1197" t="str">
            <v>Salaries</v>
          </cell>
          <cell r="G1197">
            <v>8528618.9100000001</v>
          </cell>
          <cell r="H1197">
            <v>0</v>
          </cell>
          <cell r="J1197">
            <v>0</v>
          </cell>
          <cell r="K1197">
            <v>0</v>
          </cell>
        </row>
        <row r="1198">
          <cell r="E1198" t="str">
            <v>777-20110101-107-098</v>
          </cell>
          <cell r="F1198" t="str">
            <v>Salaries</v>
          </cell>
          <cell r="G1198">
            <v>5419394.4100000001</v>
          </cell>
          <cell r="H1198">
            <v>0</v>
          </cell>
          <cell r="J1198">
            <v>67140</v>
          </cell>
          <cell r="K1198">
            <v>0</v>
          </cell>
        </row>
        <row r="1199">
          <cell r="E1199" t="str">
            <v>555-20110201-107-098</v>
          </cell>
          <cell r="F1199" t="str">
            <v>Leave Pay</v>
          </cell>
          <cell r="G1199">
            <v>298222.58</v>
          </cell>
          <cell r="H1199">
            <v>0</v>
          </cell>
          <cell r="J1199">
            <v>347209</v>
          </cell>
          <cell r="K1199">
            <v>0</v>
          </cell>
        </row>
        <row r="1200">
          <cell r="E1200" t="str">
            <v>666-20110201-107-098</v>
          </cell>
          <cell r="F1200" t="str">
            <v>Leave Pay</v>
          </cell>
          <cell r="G1200">
            <v>139198.57999999999</v>
          </cell>
          <cell r="H1200">
            <v>0</v>
          </cell>
          <cell r="J1200">
            <v>164635</v>
          </cell>
          <cell r="K1200">
            <v>0</v>
          </cell>
        </row>
        <row r="1201">
          <cell r="E1201" t="str">
            <v>777-20110201-107-098</v>
          </cell>
          <cell r="F1201" t="str">
            <v>Leave Pay</v>
          </cell>
          <cell r="G1201">
            <v>88451.839999999997</v>
          </cell>
          <cell r="H1201">
            <v>0</v>
          </cell>
          <cell r="J1201">
            <v>82680</v>
          </cell>
          <cell r="K1201">
            <v>0</v>
          </cell>
        </row>
        <row r="1202">
          <cell r="E1202" t="str">
            <v>555-20110401-107-098</v>
          </cell>
          <cell r="F1202" t="str">
            <v>WPP Fund</v>
          </cell>
          <cell r="G1202">
            <v>0</v>
          </cell>
          <cell r="H1202">
            <v>0</v>
          </cell>
          <cell r="J1202">
            <v>7862902</v>
          </cell>
          <cell r="K1202">
            <v>0</v>
          </cell>
        </row>
        <row r="1203">
          <cell r="E1203" t="str">
            <v>777-20110401-107-098</v>
          </cell>
          <cell r="F1203" t="str">
            <v>WPP Fund</v>
          </cell>
          <cell r="G1203">
            <v>0</v>
          </cell>
          <cell r="H1203">
            <v>0</v>
          </cell>
          <cell r="J1203">
            <v>19516</v>
          </cell>
          <cell r="K1203">
            <v>0</v>
          </cell>
        </row>
        <row r="1204">
          <cell r="E1204" t="str">
            <v>555-20110501-107-098</v>
          </cell>
          <cell r="F1204" t="str">
            <v>Incentive Own</v>
          </cell>
          <cell r="G1204">
            <v>4309282.92</v>
          </cell>
          <cell r="H1204">
            <v>0</v>
          </cell>
          <cell r="J1204">
            <v>1872636</v>
          </cell>
          <cell r="K1204">
            <v>0</v>
          </cell>
        </row>
        <row r="1205">
          <cell r="E1205" t="str">
            <v>666-20110501-107-098</v>
          </cell>
          <cell r="F1205" t="str">
            <v>Incentive Own</v>
          </cell>
          <cell r="G1205">
            <v>2187431.5699999998</v>
          </cell>
          <cell r="H1205">
            <v>0</v>
          </cell>
          <cell r="J1205">
            <v>922080</v>
          </cell>
          <cell r="K1205">
            <v>0</v>
          </cell>
        </row>
        <row r="1206">
          <cell r="E1206" t="str">
            <v>777-20110501-107-098</v>
          </cell>
          <cell r="F1206" t="str">
            <v>Incentive Own</v>
          </cell>
          <cell r="G1206">
            <v>1389973.51</v>
          </cell>
          <cell r="H1206">
            <v>0</v>
          </cell>
          <cell r="J1206">
            <v>463068</v>
          </cell>
          <cell r="K1206">
            <v>0</v>
          </cell>
        </row>
        <row r="1207">
          <cell r="E1207" t="str">
            <v>555-20120101-107-098</v>
          </cell>
          <cell r="F1207" t="str">
            <v>Labor Exp Subcontract Fixed</v>
          </cell>
          <cell r="G1207">
            <v>3285923.71</v>
          </cell>
          <cell r="H1207">
            <v>0</v>
          </cell>
          <cell r="J1207">
            <v>5007164</v>
          </cell>
          <cell r="K1207">
            <v>0</v>
          </cell>
        </row>
        <row r="1208">
          <cell r="E1208" t="str">
            <v>666-20120101-107-098</v>
          </cell>
          <cell r="F1208" t="str">
            <v>Labor Exp Subcontract Fixed</v>
          </cell>
          <cell r="G1208">
            <v>1533740.09</v>
          </cell>
          <cell r="H1208">
            <v>0</v>
          </cell>
          <cell r="J1208">
            <v>0</v>
          </cell>
          <cell r="K1208">
            <v>0</v>
          </cell>
        </row>
        <row r="1209">
          <cell r="E1209" t="str">
            <v>777-20120101-107-098</v>
          </cell>
          <cell r="F1209" t="str">
            <v>Labor Exp Subcontract Fixed</v>
          </cell>
          <cell r="G1209">
            <v>974594.2</v>
          </cell>
          <cell r="H1209">
            <v>0</v>
          </cell>
          <cell r="J1209">
            <v>544181</v>
          </cell>
          <cell r="K1209">
            <v>0</v>
          </cell>
        </row>
        <row r="1210">
          <cell r="E1210" t="str">
            <v>555-20120102-107-098</v>
          </cell>
          <cell r="F1210" t="str">
            <v>Salary and Wages Subcontract Fixed</v>
          </cell>
          <cell r="G1210">
            <v>508473.77</v>
          </cell>
          <cell r="H1210">
            <v>0</v>
          </cell>
          <cell r="J1210">
            <v>181283</v>
          </cell>
          <cell r="K1210">
            <v>0</v>
          </cell>
        </row>
        <row r="1211">
          <cell r="E1211" t="str">
            <v>666-20120102-107-098</v>
          </cell>
          <cell r="F1211" t="str">
            <v>Salary and Wages Subcontract Fixed</v>
          </cell>
          <cell r="G1211">
            <v>237335.58</v>
          </cell>
          <cell r="H1211">
            <v>0</v>
          </cell>
          <cell r="J1211">
            <v>0</v>
          </cell>
          <cell r="K1211">
            <v>0</v>
          </cell>
        </row>
        <row r="1212">
          <cell r="E1212" t="str">
            <v>777-20120102-107-098</v>
          </cell>
          <cell r="F1212" t="str">
            <v>Salary and Wages Subcontract Fixed</v>
          </cell>
          <cell r="G1212">
            <v>150811.65</v>
          </cell>
          <cell r="H1212">
            <v>0</v>
          </cell>
          <cell r="J1212">
            <v>0</v>
          </cell>
          <cell r="K1212">
            <v>0</v>
          </cell>
        </row>
        <row r="1213">
          <cell r="E1213" t="str">
            <v>555-20120501-107-098</v>
          </cell>
          <cell r="F1213" t="str">
            <v>Labor Exp Subcontract Variable</v>
          </cell>
          <cell r="G1213">
            <v>301895.67999999999</v>
          </cell>
          <cell r="H1213">
            <v>0</v>
          </cell>
          <cell r="J1213">
            <v>11400</v>
          </cell>
          <cell r="K1213">
            <v>0</v>
          </cell>
        </row>
        <row r="1214">
          <cell r="E1214" t="str">
            <v>666-20120501-107-098</v>
          </cell>
          <cell r="F1214" t="str">
            <v>Labor Exp Subcontract Variable</v>
          </cell>
          <cell r="G1214">
            <v>140913.04999999999</v>
          </cell>
          <cell r="H1214">
            <v>0</v>
          </cell>
          <cell r="J1214">
            <v>0</v>
          </cell>
          <cell r="K1214">
            <v>0</v>
          </cell>
        </row>
        <row r="1215">
          <cell r="E1215" t="str">
            <v>777-20120501-107-098</v>
          </cell>
          <cell r="F1215" t="str">
            <v>Labor Exp Subcontract Variable</v>
          </cell>
          <cell r="G1215">
            <v>89541.27</v>
          </cell>
          <cell r="H1215">
            <v>0</v>
          </cell>
          <cell r="J1215">
            <v>0</v>
          </cell>
          <cell r="K1215">
            <v>0</v>
          </cell>
        </row>
        <row r="1216">
          <cell r="E1216" t="str">
            <v>555-20150201-107-098</v>
          </cell>
          <cell r="F1216" t="str">
            <v>Personnel Training [External]</v>
          </cell>
          <cell r="G1216">
            <v>0</v>
          </cell>
          <cell r="H1216">
            <v>0</v>
          </cell>
          <cell r="J1216">
            <v>15000</v>
          </cell>
          <cell r="K1216">
            <v>0</v>
          </cell>
        </row>
        <row r="1217">
          <cell r="E1217" t="str">
            <v>555-20150202-107-098</v>
          </cell>
          <cell r="F1217" t="str">
            <v>Personnel Training [Internal]</v>
          </cell>
          <cell r="G1217">
            <v>175805.54</v>
          </cell>
          <cell r="H1217">
            <v>0</v>
          </cell>
          <cell r="J1217">
            <v>0</v>
          </cell>
          <cell r="K1217">
            <v>0</v>
          </cell>
        </row>
        <row r="1218">
          <cell r="E1218" t="str">
            <v>666-20150202-107-098</v>
          </cell>
          <cell r="F1218" t="str">
            <v>Personnel Training [Internal]</v>
          </cell>
          <cell r="G1218">
            <v>82059.12</v>
          </cell>
          <cell r="H1218">
            <v>0</v>
          </cell>
          <cell r="J1218">
            <v>0</v>
          </cell>
          <cell r="K1218">
            <v>0</v>
          </cell>
        </row>
        <row r="1219">
          <cell r="E1219" t="str">
            <v>777-20150202-107-098</v>
          </cell>
          <cell r="F1219" t="str">
            <v>Personnel Training [Internal]</v>
          </cell>
          <cell r="G1219">
            <v>52143.34</v>
          </cell>
          <cell r="H1219">
            <v>0</v>
          </cell>
          <cell r="J1219">
            <v>0</v>
          </cell>
          <cell r="K1219">
            <v>0</v>
          </cell>
        </row>
        <row r="1220">
          <cell r="E1220" t="str">
            <v>555-20150203-107-098</v>
          </cell>
          <cell r="F1220" t="str">
            <v>Personnel Training [Overseas]</v>
          </cell>
          <cell r="G1220">
            <v>1189243.6100000001</v>
          </cell>
          <cell r="H1220">
            <v>0</v>
          </cell>
          <cell r="J1220">
            <v>3031377.33</v>
          </cell>
          <cell r="K1220">
            <v>0</v>
          </cell>
        </row>
        <row r="1221">
          <cell r="E1221" t="str">
            <v>666-20150203-107-098</v>
          </cell>
          <cell r="F1221" t="str">
            <v>Personnel Training [Overseas]</v>
          </cell>
          <cell r="G1221">
            <v>555092.19999999995</v>
          </cell>
          <cell r="H1221">
            <v>0</v>
          </cell>
          <cell r="J1221">
            <v>0</v>
          </cell>
          <cell r="K1221">
            <v>0</v>
          </cell>
        </row>
        <row r="1222">
          <cell r="E1222" t="str">
            <v>777-20150203-107-098</v>
          </cell>
          <cell r="F1222" t="str">
            <v>Personnel Training [Overseas]</v>
          </cell>
          <cell r="G1222">
            <v>352725.75</v>
          </cell>
          <cell r="H1222">
            <v>0</v>
          </cell>
          <cell r="J1222">
            <v>0</v>
          </cell>
          <cell r="K1222">
            <v>0</v>
          </cell>
        </row>
        <row r="1223">
          <cell r="E1223" t="str">
            <v>555-20150401-107-098</v>
          </cell>
          <cell r="F1223" t="str">
            <v>Entertainment &amp; Recreation (Non Travel)</v>
          </cell>
          <cell r="G1223">
            <v>213290.28</v>
          </cell>
          <cell r="H1223">
            <v>0</v>
          </cell>
          <cell r="J1223">
            <v>89179</v>
          </cell>
          <cell r="K1223">
            <v>0</v>
          </cell>
        </row>
        <row r="1224">
          <cell r="E1224" t="str">
            <v>666-20150401-107-098</v>
          </cell>
          <cell r="F1224" t="str">
            <v>Entertainment &amp; Recreation (Non Travel)</v>
          </cell>
          <cell r="G1224">
            <v>99555.520000000004</v>
          </cell>
          <cell r="H1224">
            <v>0</v>
          </cell>
          <cell r="J1224">
            <v>0</v>
          </cell>
          <cell r="K1224">
            <v>0</v>
          </cell>
        </row>
        <row r="1225">
          <cell r="E1225" t="str">
            <v>777-20150401-107-098</v>
          </cell>
          <cell r="F1225" t="str">
            <v>Entertainment &amp; Recreation (Non Travel)</v>
          </cell>
          <cell r="G1225">
            <v>63261.2</v>
          </cell>
          <cell r="H1225">
            <v>0</v>
          </cell>
          <cell r="J1225">
            <v>400</v>
          </cell>
          <cell r="K1225">
            <v>0</v>
          </cell>
        </row>
        <row r="1226">
          <cell r="E1226" t="str">
            <v>777-20150501-107-098</v>
          </cell>
          <cell r="F1226" t="str">
            <v>Housing Facilities</v>
          </cell>
          <cell r="G1226">
            <v>0</v>
          </cell>
          <cell r="H1226">
            <v>0</v>
          </cell>
          <cell r="J1226">
            <v>22545</v>
          </cell>
          <cell r="K1226">
            <v>0</v>
          </cell>
        </row>
        <row r="1227">
          <cell r="E1227" t="str">
            <v>555-20150801-107-098</v>
          </cell>
          <cell r="F1227" t="str">
            <v>Medical</v>
          </cell>
          <cell r="G1227">
            <v>144143.21</v>
          </cell>
          <cell r="H1227">
            <v>0</v>
          </cell>
          <cell r="J1227">
            <v>55050</v>
          </cell>
          <cell r="K1227">
            <v>0</v>
          </cell>
        </row>
        <row r="1228">
          <cell r="E1228" t="str">
            <v>666-20150801-107-098</v>
          </cell>
          <cell r="F1228" t="str">
            <v>Medical</v>
          </cell>
          <cell r="G1228">
            <v>67280.39</v>
          </cell>
          <cell r="H1228">
            <v>0</v>
          </cell>
          <cell r="J1228">
            <v>0</v>
          </cell>
          <cell r="K1228">
            <v>0</v>
          </cell>
        </row>
        <row r="1229">
          <cell r="E1229" t="str">
            <v>777-20150801-107-098</v>
          </cell>
          <cell r="F1229" t="str">
            <v>Medical</v>
          </cell>
          <cell r="G1229">
            <v>42752.4</v>
          </cell>
          <cell r="H1229">
            <v>0</v>
          </cell>
          <cell r="J1229">
            <v>0</v>
          </cell>
          <cell r="K1229">
            <v>0</v>
          </cell>
        </row>
        <row r="1230">
          <cell r="E1230" t="str">
            <v>555-20151001-107-098</v>
          </cell>
          <cell r="F1230" t="str">
            <v>Employee Relations</v>
          </cell>
          <cell r="G1230">
            <v>334198.27</v>
          </cell>
          <cell r="H1230">
            <v>0</v>
          </cell>
          <cell r="J1230">
            <v>86438</v>
          </cell>
          <cell r="K1230">
            <v>0</v>
          </cell>
        </row>
        <row r="1231">
          <cell r="E1231" t="str">
            <v>666-20151001-107-098</v>
          </cell>
          <cell r="F1231" t="str">
            <v>Employee Relations</v>
          </cell>
          <cell r="G1231">
            <v>155990.62</v>
          </cell>
          <cell r="H1231">
            <v>0</v>
          </cell>
          <cell r="J1231">
            <v>0</v>
          </cell>
          <cell r="K1231">
            <v>0</v>
          </cell>
        </row>
        <row r="1232">
          <cell r="E1232" t="str">
            <v>777-20151001-107-098</v>
          </cell>
          <cell r="F1232" t="str">
            <v>Employee Relations</v>
          </cell>
          <cell r="G1232">
            <v>99122.11</v>
          </cell>
          <cell r="H1232">
            <v>0</v>
          </cell>
          <cell r="J1232">
            <v>0</v>
          </cell>
          <cell r="K1232">
            <v>0</v>
          </cell>
        </row>
        <row r="1233">
          <cell r="E1233" t="str">
            <v>555-20151002-107-098</v>
          </cell>
          <cell r="F1233" t="str">
            <v>Sales Force Motivational Scheme</v>
          </cell>
          <cell r="G1233">
            <v>114584.26</v>
          </cell>
          <cell r="H1233">
            <v>0</v>
          </cell>
          <cell r="J1233">
            <v>0</v>
          </cell>
          <cell r="K1233">
            <v>0</v>
          </cell>
        </row>
        <row r="1234">
          <cell r="E1234" t="str">
            <v>666-20151002-107-098</v>
          </cell>
          <cell r="F1234" t="str">
            <v>Sales Force Motivational Scheme</v>
          </cell>
          <cell r="G1234">
            <v>53483.43</v>
          </cell>
          <cell r="H1234">
            <v>0</v>
          </cell>
          <cell r="J1234">
            <v>0</v>
          </cell>
          <cell r="K1234">
            <v>0</v>
          </cell>
        </row>
        <row r="1235">
          <cell r="E1235" t="str">
            <v>777-20151002-107-098</v>
          </cell>
          <cell r="F1235" t="str">
            <v>Sales Force Motivational Scheme</v>
          </cell>
          <cell r="G1235">
            <v>33985.31</v>
          </cell>
          <cell r="H1235">
            <v>0</v>
          </cell>
          <cell r="J1235">
            <v>0</v>
          </cell>
          <cell r="K1235">
            <v>0</v>
          </cell>
        </row>
        <row r="1236">
          <cell r="E1236" t="str">
            <v>555-20160102-107-099</v>
          </cell>
          <cell r="F1236" t="str">
            <v>Office Rental and Leases</v>
          </cell>
          <cell r="G1236">
            <v>141836.25</v>
          </cell>
          <cell r="H1236">
            <v>0</v>
          </cell>
          <cell r="J1236">
            <v>0</v>
          </cell>
          <cell r="K1236">
            <v>0</v>
          </cell>
        </row>
        <row r="1237">
          <cell r="E1237" t="str">
            <v>666-20160102-107-099</v>
          </cell>
          <cell r="F1237" t="str">
            <v>Office Rental and Leases</v>
          </cell>
          <cell r="G1237">
            <v>66203.58</v>
          </cell>
          <cell r="H1237">
            <v>0</v>
          </cell>
          <cell r="J1237">
            <v>0</v>
          </cell>
          <cell r="K1237">
            <v>0</v>
          </cell>
        </row>
        <row r="1238">
          <cell r="E1238" t="str">
            <v>777-20160102-107-099</v>
          </cell>
          <cell r="F1238" t="str">
            <v>Office Rental and Leases</v>
          </cell>
          <cell r="G1238">
            <v>42068.17</v>
          </cell>
          <cell r="H1238">
            <v>0</v>
          </cell>
          <cell r="J1238">
            <v>190000</v>
          </cell>
          <cell r="K1238">
            <v>0</v>
          </cell>
        </row>
        <row r="1239">
          <cell r="E1239" t="str">
            <v>555-20160401-107-099</v>
          </cell>
          <cell r="F1239" t="str">
            <v>Order Processing Stationary</v>
          </cell>
          <cell r="G1239">
            <v>52173.2</v>
          </cell>
          <cell r="H1239">
            <v>0</v>
          </cell>
          <cell r="J1239">
            <v>102700</v>
          </cell>
          <cell r="K1239">
            <v>0</v>
          </cell>
        </row>
        <row r="1240">
          <cell r="E1240" t="str">
            <v>666-20160401-107-099</v>
          </cell>
          <cell r="F1240" t="str">
            <v>Order Processing Stationary</v>
          </cell>
          <cell r="G1240">
            <v>24352.400000000001</v>
          </cell>
          <cell r="H1240">
            <v>0</v>
          </cell>
          <cell r="J1240">
            <v>0</v>
          </cell>
          <cell r="K1240">
            <v>0</v>
          </cell>
        </row>
        <row r="1241">
          <cell r="E1241" t="str">
            <v>777-20160401-107-099</v>
          </cell>
          <cell r="F1241" t="str">
            <v>Order Processing Stationary</v>
          </cell>
          <cell r="G1241">
            <v>15474.4</v>
          </cell>
          <cell r="H1241">
            <v>0</v>
          </cell>
          <cell r="J1241">
            <v>0</v>
          </cell>
          <cell r="K1241">
            <v>0</v>
          </cell>
        </row>
        <row r="1242">
          <cell r="E1242" t="str">
            <v>555-20160404-107-099</v>
          </cell>
          <cell r="F1242" t="str">
            <v>Promotional Stationeries</v>
          </cell>
          <cell r="G1242">
            <v>585814.30000000005</v>
          </cell>
          <cell r="H1242">
            <v>0</v>
          </cell>
          <cell r="J1242">
            <v>0</v>
          </cell>
          <cell r="K1242">
            <v>0</v>
          </cell>
        </row>
        <row r="1243">
          <cell r="E1243" t="str">
            <v>666-20160404-107-099</v>
          </cell>
          <cell r="F1243" t="str">
            <v>Promotional Stationeries</v>
          </cell>
          <cell r="G1243">
            <v>273435.09999999998</v>
          </cell>
          <cell r="H1243">
            <v>0</v>
          </cell>
          <cell r="J1243">
            <v>0</v>
          </cell>
          <cell r="K1243">
            <v>0</v>
          </cell>
        </row>
        <row r="1244">
          <cell r="E1244" t="str">
            <v>777-20160404-107-099</v>
          </cell>
          <cell r="F1244" t="str">
            <v>Promotional Stationeries</v>
          </cell>
          <cell r="G1244">
            <v>173750.6</v>
          </cell>
          <cell r="H1244">
            <v>0</v>
          </cell>
          <cell r="J1244">
            <v>0</v>
          </cell>
          <cell r="K1244">
            <v>0</v>
          </cell>
        </row>
        <row r="1245">
          <cell r="E1245" t="str">
            <v>555-20160405-107-099</v>
          </cell>
          <cell r="F1245" t="str">
            <v>Dealers Certificates</v>
          </cell>
          <cell r="G1245">
            <v>0</v>
          </cell>
          <cell r="H1245">
            <v>0</v>
          </cell>
          <cell r="J1245">
            <v>138500</v>
          </cell>
          <cell r="K1245">
            <v>0</v>
          </cell>
        </row>
        <row r="1246">
          <cell r="E1246" t="str">
            <v>555-20160411-107-099</v>
          </cell>
          <cell r="F1246" t="str">
            <v>National Press</v>
          </cell>
          <cell r="G1246">
            <v>355279.64</v>
          </cell>
          <cell r="H1246">
            <v>0</v>
          </cell>
          <cell r="J1246">
            <v>3288432</v>
          </cell>
          <cell r="K1246">
            <v>0</v>
          </cell>
        </row>
        <row r="1247">
          <cell r="E1247" t="str">
            <v>666-20160411-107-099</v>
          </cell>
          <cell r="F1247" t="str">
            <v>National Press</v>
          </cell>
          <cell r="G1247">
            <v>165830.57999999999</v>
          </cell>
          <cell r="H1247">
            <v>0</v>
          </cell>
          <cell r="J1247">
            <v>0</v>
          </cell>
          <cell r="K1247">
            <v>0</v>
          </cell>
        </row>
        <row r="1248">
          <cell r="E1248" t="str">
            <v>777-20160411-107-099</v>
          </cell>
          <cell r="F1248" t="str">
            <v>National Press</v>
          </cell>
          <cell r="G1248">
            <v>105374.78</v>
          </cell>
          <cell r="H1248">
            <v>0</v>
          </cell>
          <cell r="J1248">
            <v>0</v>
          </cell>
          <cell r="K1248">
            <v>0</v>
          </cell>
        </row>
        <row r="1249">
          <cell r="E1249" t="str">
            <v>555-20160421-107-099</v>
          </cell>
          <cell r="F1249" t="str">
            <v>Billboards/ Displays</v>
          </cell>
          <cell r="G1249">
            <v>12189834.92</v>
          </cell>
          <cell r="H1249">
            <v>0</v>
          </cell>
          <cell r="J1249">
            <v>36666393</v>
          </cell>
          <cell r="K1249">
            <v>0</v>
          </cell>
        </row>
        <row r="1250">
          <cell r="E1250" t="str">
            <v>666-20160421-107-099</v>
          </cell>
          <cell r="F1250" t="str">
            <v>Billboards/ Displays</v>
          </cell>
          <cell r="G1250">
            <v>5689736.0300000003</v>
          </cell>
          <cell r="H1250">
            <v>0</v>
          </cell>
          <cell r="J1250">
            <v>0</v>
          </cell>
          <cell r="K1250">
            <v>0</v>
          </cell>
        </row>
        <row r="1251">
          <cell r="E1251" t="str">
            <v>777-20160421-107-099</v>
          </cell>
          <cell r="F1251" t="str">
            <v>Billboards/ Displays</v>
          </cell>
          <cell r="G1251">
            <v>3615465.06</v>
          </cell>
          <cell r="H1251">
            <v>0</v>
          </cell>
          <cell r="J1251">
            <v>0</v>
          </cell>
          <cell r="K1251">
            <v>0</v>
          </cell>
        </row>
        <row r="1252">
          <cell r="E1252" t="str">
            <v>555-20160422-107-099</v>
          </cell>
          <cell r="F1252" t="str">
            <v>Megasigns/ Site Claiming Board</v>
          </cell>
          <cell r="G1252">
            <v>4035290.79</v>
          </cell>
          <cell r="H1252">
            <v>0</v>
          </cell>
          <cell r="J1252">
            <v>4304750</v>
          </cell>
          <cell r="K1252">
            <v>0</v>
          </cell>
        </row>
        <row r="1253">
          <cell r="E1253" t="str">
            <v>666-20160422-107-099</v>
          </cell>
          <cell r="F1253" t="str">
            <v>Megasigns/ Site Claiming Board</v>
          </cell>
          <cell r="G1253">
            <v>1883515.2</v>
          </cell>
          <cell r="H1253">
            <v>0</v>
          </cell>
          <cell r="J1253">
            <v>0</v>
          </cell>
          <cell r="K1253">
            <v>0</v>
          </cell>
        </row>
        <row r="1254">
          <cell r="E1254" t="str">
            <v>777-20160422-107-099</v>
          </cell>
          <cell r="F1254" t="str">
            <v>Megasigns/ Site Claiming Board</v>
          </cell>
          <cell r="G1254">
            <v>1196854</v>
          </cell>
          <cell r="H1254">
            <v>0</v>
          </cell>
          <cell r="J1254">
            <v>0</v>
          </cell>
          <cell r="K1254">
            <v>0</v>
          </cell>
        </row>
        <row r="1255">
          <cell r="E1255" t="str">
            <v>555-20160425-107-099</v>
          </cell>
          <cell r="F1255" t="str">
            <v>Dealer Boards</v>
          </cell>
          <cell r="G1255">
            <v>811565.47</v>
          </cell>
          <cell r="H1255">
            <v>0</v>
          </cell>
          <cell r="J1255">
            <v>89330</v>
          </cell>
          <cell r="K1255">
            <v>0</v>
          </cell>
        </row>
        <row r="1256">
          <cell r="E1256" t="str">
            <v>666-20160425-107-099</v>
          </cell>
          <cell r="F1256" t="str">
            <v>Dealer Boards</v>
          </cell>
          <cell r="G1256">
            <v>378806.88</v>
          </cell>
          <cell r="H1256">
            <v>0</v>
          </cell>
          <cell r="J1256">
            <v>0</v>
          </cell>
          <cell r="K1256">
            <v>0</v>
          </cell>
        </row>
        <row r="1257">
          <cell r="E1257" t="str">
            <v>777-20160425-107-099</v>
          </cell>
          <cell r="F1257" t="str">
            <v>Dealer Boards</v>
          </cell>
          <cell r="G1257">
            <v>240707.65</v>
          </cell>
          <cell r="H1257">
            <v>0</v>
          </cell>
          <cell r="J1257">
            <v>0</v>
          </cell>
          <cell r="K1257">
            <v>0</v>
          </cell>
        </row>
        <row r="1258">
          <cell r="E1258" t="str">
            <v>555-20160426-107-099</v>
          </cell>
          <cell r="F1258" t="str">
            <v>Trucks Painting</v>
          </cell>
          <cell r="G1258">
            <v>82229.5</v>
          </cell>
          <cell r="H1258">
            <v>0</v>
          </cell>
          <cell r="J1258">
            <v>94000</v>
          </cell>
          <cell r="K1258">
            <v>0</v>
          </cell>
        </row>
        <row r="1259">
          <cell r="E1259" t="str">
            <v>666-20160426-107-099</v>
          </cell>
          <cell r="F1259" t="str">
            <v>Trucks Painting</v>
          </cell>
          <cell r="G1259">
            <v>38381.5</v>
          </cell>
          <cell r="H1259">
            <v>0</v>
          </cell>
          <cell r="J1259">
            <v>0</v>
          </cell>
          <cell r="K1259">
            <v>0</v>
          </cell>
        </row>
        <row r="1260">
          <cell r="E1260" t="str">
            <v>777-20160426-107-099</v>
          </cell>
          <cell r="F1260" t="str">
            <v>Trucks Painting</v>
          </cell>
          <cell r="G1260">
            <v>24389</v>
          </cell>
          <cell r="H1260">
            <v>0</v>
          </cell>
          <cell r="J1260">
            <v>0</v>
          </cell>
          <cell r="K1260">
            <v>0</v>
          </cell>
        </row>
        <row r="1261">
          <cell r="E1261" t="str">
            <v>555-20160427-107-099</v>
          </cell>
          <cell r="F1261" t="str">
            <v>Wall Painting (City Walls)</v>
          </cell>
          <cell r="G1261">
            <v>1224157.94</v>
          </cell>
          <cell r="H1261">
            <v>0</v>
          </cell>
          <cell r="J1261">
            <v>10801382</v>
          </cell>
          <cell r="K1261">
            <v>0</v>
          </cell>
        </row>
        <row r="1262">
          <cell r="E1262" t="str">
            <v>666-20160427-107-099</v>
          </cell>
          <cell r="F1262" t="str">
            <v>Wall Painting (City Walls)</v>
          </cell>
          <cell r="G1262">
            <v>571388.82999999996</v>
          </cell>
          <cell r="H1262">
            <v>0</v>
          </cell>
          <cell r="J1262">
            <v>0</v>
          </cell>
          <cell r="K1262">
            <v>0</v>
          </cell>
        </row>
        <row r="1263">
          <cell r="E1263" t="str">
            <v>777-20160427-107-099</v>
          </cell>
          <cell r="F1263" t="str">
            <v>Wall Painting (City Walls)</v>
          </cell>
          <cell r="G1263">
            <v>363081.23</v>
          </cell>
          <cell r="H1263">
            <v>0</v>
          </cell>
          <cell r="J1263">
            <v>0</v>
          </cell>
          <cell r="K1263">
            <v>0</v>
          </cell>
        </row>
        <row r="1264">
          <cell r="E1264" t="str">
            <v>555-20160428-107-099</v>
          </cell>
          <cell r="F1264" t="str">
            <v>Retail Outlet Painting</v>
          </cell>
          <cell r="G1264">
            <v>8957717.6500000004</v>
          </cell>
          <cell r="H1264">
            <v>0</v>
          </cell>
          <cell r="J1264">
            <v>12167648</v>
          </cell>
          <cell r="K1264">
            <v>0</v>
          </cell>
        </row>
        <row r="1265">
          <cell r="E1265" t="str">
            <v>666-20160428-107-099</v>
          </cell>
          <cell r="F1265" t="str">
            <v>Retail Outlet Painting</v>
          </cell>
          <cell r="G1265">
            <v>4181110.67</v>
          </cell>
          <cell r="H1265">
            <v>0</v>
          </cell>
          <cell r="J1265">
            <v>0</v>
          </cell>
          <cell r="K1265">
            <v>0</v>
          </cell>
        </row>
        <row r="1266">
          <cell r="E1266" t="str">
            <v>777-20160428-107-099</v>
          </cell>
          <cell r="F1266" t="str">
            <v>Retail Outlet Painting</v>
          </cell>
          <cell r="G1266">
            <v>2656829.6800000002</v>
          </cell>
          <cell r="H1266">
            <v>0</v>
          </cell>
          <cell r="J1266">
            <v>0</v>
          </cell>
          <cell r="K1266">
            <v>0</v>
          </cell>
        </row>
        <row r="1267">
          <cell r="E1267" t="str">
            <v>555-20160429-107-099</v>
          </cell>
          <cell r="F1267" t="str">
            <v>Wall Painting Touch-ups</v>
          </cell>
          <cell r="G1267">
            <v>3402.6</v>
          </cell>
          <cell r="H1267">
            <v>0</v>
          </cell>
          <cell r="J1267">
            <v>0</v>
          </cell>
          <cell r="K1267">
            <v>0</v>
          </cell>
        </row>
        <row r="1268">
          <cell r="E1268" t="str">
            <v>666-20160429-107-099</v>
          </cell>
          <cell r="F1268" t="str">
            <v>Wall Painting Touch-ups</v>
          </cell>
          <cell r="G1268">
            <v>1588.2</v>
          </cell>
          <cell r="H1268">
            <v>0</v>
          </cell>
          <cell r="J1268">
            <v>0</v>
          </cell>
          <cell r="K1268">
            <v>0</v>
          </cell>
        </row>
        <row r="1269">
          <cell r="E1269" t="str">
            <v>777-20160429-107-099</v>
          </cell>
          <cell r="F1269" t="str">
            <v>Wall Painting Touch-ups</v>
          </cell>
          <cell r="G1269">
            <v>1009.2</v>
          </cell>
          <cell r="H1269">
            <v>0</v>
          </cell>
          <cell r="J1269">
            <v>0</v>
          </cell>
          <cell r="K1269">
            <v>0</v>
          </cell>
        </row>
        <row r="1270">
          <cell r="E1270" t="str">
            <v>555-20160430-107-099</v>
          </cell>
          <cell r="F1270" t="str">
            <v>Retailer Board</v>
          </cell>
          <cell r="G1270">
            <v>11776920.34</v>
          </cell>
          <cell r="H1270">
            <v>0</v>
          </cell>
          <cell r="J1270">
            <v>19128132.5</v>
          </cell>
          <cell r="K1270">
            <v>0</v>
          </cell>
        </row>
        <row r="1271">
          <cell r="E1271" t="str">
            <v>666-20160430-107-099</v>
          </cell>
          <cell r="F1271" t="str">
            <v>Retailer Board</v>
          </cell>
          <cell r="G1271">
            <v>5497003.7199999997</v>
          </cell>
          <cell r="H1271">
            <v>0</v>
          </cell>
          <cell r="J1271">
            <v>0</v>
          </cell>
          <cell r="K1271">
            <v>0</v>
          </cell>
        </row>
        <row r="1272">
          <cell r="E1272" t="str">
            <v>777-20160430-107-099</v>
          </cell>
          <cell r="F1272" t="str">
            <v>Retailer Board</v>
          </cell>
          <cell r="G1272">
            <v>3492995.94</v>
          </cell>
          <cell r="H1272">
            <v>0</v>
          </cell>
          <cell r="J1272">
            <v>0</v>
          </cell>
          <cell r="K1272">
            <v>0</v>
          </cell>
        </row>
        <row r="1273">
          <cell r="E1273" t="str">
            <v>555-20160431-107-099</v>
          </cell>
          <cell r="F1273" t="str">
            <v>POS Materials</v>
          </cell>
          <cell r="G1273">
            <v>1729171.26</v>
          </cell>
          <cell r="H1273">
            <v>0</v>
          </cell>
          <cell r="J1273">
            <v>319800</v>
          </cell>
          <cell r="K1273">
            <v>0</v>
          </cell>
        </row>
        <row r="1274">
          <cell r="E1274" t="str">
            <v>666-20160431-107-099</v>
          </cell>
          <cell r="F1274" t="str">
            <v>POS Materials</v>
          </cell>
          <cell r="G1274">
            <v>807109.21</v>
          </cell>
          <cell r="H1274">
            <v>0</v>
          </cell>
          <cell r="J1274">
            <v>0</v>
          </cell>
          <cell r="K1274">
            <v>0</v>
          </cell>
        </row>
        <row r="1275">
          <cell r="E1275" t="str">
            <v>777-20160431-107-099</v>
          </cell>
          <cell r="F1275" t="str">
            <v>POS Materials</v>
          </cell>
          <cell r="G1275">
            <v>512866.53</v>
          </cell>
          <cell r="H1275">
            <v>0</v>
          </cell>
          <cell r="J1275">
            <v>0</v>
          </cell>
          <cell r="K1275">
            <v>0</v>
          </cell>
        </row>
        <row r="1276">
          <cell r="E1276" t="str">
            <v>555-20160432-107-099</v>
          </cell>
          <cell r="F1276" t="str">
            <v>Trade/ Consumer Promotion</v>
          </cell>
          <cell r="G1276">
            <v>218319.89</v>
          </cell>
          <cell r="H1276">
            <v>0</v>
          </cell>
          <cell r="J1276">
            <v>0</v>
          </cell>
          <cell r="K1276">
            <v>0</v>
          </cell>
        </row>
        <row r="1277">
          <cell r="E1277" t="str">
            <v>666-20160432-107-099</v>
          </cell>
          <cell r="F1277" t="str">
            <v>Trade/ Consumer Promotion</v>
          </cell>
          <cell r="G1277">
            <v>101903.15</v>
          </cell>
          <cell r="H1277">
            <v>0</v>
          </cell>
          <cell r="J1277">
            <v>0</v>
          </cell>
          <cell r="K1277">
            <v>0</v>
          </cell>
        </row>
        <row r="1278">
          <cell r="E1278" t="str">
            <v>777-20160432-107-099</v>
          </cell>
          <cell r="F1278" t="str">
            <v>Trade/ Consumer Promotion</v>
          </cell>
          <cell r="G1278">
            <v>64752.959999999999</v>
          </cell>
          <cell r="H1278">
            <v>0</v>
          </cell>
          <cell r="J1278">
            <v>0</v>
          </cell>
          <cell r="K1278">
            <v>0</v>
          </cell>
        </row>
        <row r="1279">
          <cell r="E1279" t="str">
            <v>555-20160433-107-099</v>
          </cell>
          <cell r="F1279" t="str">
            <v>Electronic Media</v>
          </cell>
          <cell r="G1279">
            <v>815206.25</v>
          </cell>
          <cell r="H1279">
            <v>0</v>
          </cell>
          <cell r="J1279">
            <v>0</v>
          </cell>
          <cell r="K1279">
            <v>0</v>
          </cell>
        </row>
        <row r="1280">
          <cell r="E1280" t="str">
            <v>666-20160433-107-099</v>
          </cell>
          <cell r="F1280" t="str">
            <v>Electronic Media</v>
          </cell>
          <cell r="G1280">
            <v>380506.25</v>
          </cell>
          <cell r="H1280">
            <v>0</v>
          </cell>
          <cell r="J1280">
            <v>0</v>
          </cell>
          <cell r="K1280">
            <v>0</v>
          </cell>
        </row>
        <row r="1281">
          <cell r="E1281" t="str">
            <v>777-20160433-107-099</v>
          </cell>
          <cell r="F1281" t="str">
            <v>Electronic Media</v>
          </cell>
          <cell r="G1281">
            <v>241787.5</v>
          </cell>
          <cell r="H1281">
            <v>0</v>
          </cell>
          <cell r="J1281">
            <v>0</v>
          </cell>
          <cell r="K1281">
            <v>0</v>
          </cell>
        </row>
        <row r="1282">
          <cell r="E1282" t="str">
            <v>555-20160501-107-099</v>
          </cell>
          <cell r="F1282" t="str">
            <v>Market Research - Customer Satisfaction</v>
          </cell>
          <cell r="G1282">
            <v>103212.2</v>
          </cell>
          <cell r="H1282">
            <v>0</v>
          </cell>
          <cell r="J1282">
            <v>96000</v>
          </cell>
          <cell r="K1282">
            <v>0</v>
          </cell>
        </row>
        <row r="1283">
          <cell r="E1283" t="str">
            <v>666-20160501-107-099</v>
          </cell>
          <cell r="F1283" t="str">
            <v>Market Research - Customer Satisfaction</v>
          </cell>
          <cell r="G1283">
            <v>48175.4</v>
          </cell>
          <cell r="H1283">
            <v>0</v>
          </cell>
          <cell r="J1283">
            <v>0</v>
          </cell>
          <cell r="K1283">
            <v>0</v>
          </cell>
        </row>
        <row r="1284">
          <cell r="E1284" t="str">
            <v>777-20160501-107-099</v>
          </cell>
          <cell r="F1284" t="str">
            <v>Market Research - Customer Satisfaction</v>
          </cell>
          <cell r="G1284">
            <v>30612.400000000001</v>
          </cell>
          <cell r="H1284">
            <v>0</v>
          </cell>
          <cell r="J1284">
            <v>0</v>
          </cell>
          <cell r="K1284">
            <v>0</v>
          </cell>
        </row>
        <row r="1285">
          <cell r="E1285" t="str">
            <v>555-20160701-107-099</v>
          </cell>
          <cell r="F1285" t="str">
            <v>Hardware / Software Maintenance</v>
          </cell>
          <cell r="G1285">
            <v>61955.67</v>
          </cell>
          <cell r="H1285">
            <v>0</v>
          </cell>
          <cell r="J1285">
            <v>1400</v>
          </cell>
          <cell r="K1285">
            <v>0</v>
          </cell>
        </row>
        <row r="1286">
          <cell r="E1286" t="str">
            <v>666-20160701-107-099</v>
          </cell>
          <cell r="F1286" t="str">
            <v>Hardware / Software Maintenance</v>
          </cell>
          <cell r="G1286">
            <v>28918.48</v>
          </cell>
          <cell r="H1286">
            <v>0</v>
          </cell>
          <cell r="J1286">
            <v>0</v>
          </cell>
          <cell r="K1286">
            <v>0</v>
          </cell>
        </row>
        <row r="1287">
          <cell r="E1287" t="str">
            <v>777-20160701-107-099</v>
          </cell>
          <cell r="F1287" t="str">
            <v>Hardware / Software Maintenance</v>
          </cell>
          <cell r="G1287">
            <v>18375.849999999999</v>
          </cell>
          <cell r="H1287">
            <v>0</v>
          </cell>
          <cell r="J1287">
            <v>0</v>
          </cell>
          <cell r="K1287">
            <v>0</v>
          </cell>
        </row>
        <row r="1288">
          <cell r="E1288" t="str">
            <v>555-20161601-107-099</v>
          </cell>
          <cell r="F1288" t="str">
            <v>QC-Test Inspection</v>
          </cell>
          <cell r="G1288">
            <v>241476</v>
          </cell>
          <cell r="H1288">
            <v>0</v>
          </cell>
          <cell r="J1288">
            <v>248843</v>
          </cell>
          <cell r="K1288">
            <v>0</v>
          </cell>
        </row>
        <row r="1289">
          <cell r="E1289" t="str">
            <v>777-20161601-107-099</v>
          </cell>
          <cell r="F1289" t="str">
            <v>QC-Test Inspection</v>
          </cell>
          <cell r="G1289">
            <v>9900</v>
          </cell>
          <cell r="H1289">
            <v>0</v>
          </cell>
          <cell r="J1289">
            <v>0</v>
          </cell>
          <cell r="K1289">
            <v>0</v>
          </cell>
        </row>
        <row r="1290">
          <cell r="E1290" t="str">
            <v>555-20162701-107-099</v>
          </cell>
          <cell r="F1290" t="str">
            <v>Vehicle Repair &amp; Others</v>
          </cell>
          <cell r="G1290">
            <v>337160.23</v>
          </cell>
          <cell r="H1290">
            <v>0</v>
          </cell>
          <cell r="J1290">
            <v>0</v>
          </cell>
          <cell r="K1290">
            <v>0</v>
          </cell>
        </row>
        <row r="1291">
          <cell r="E1291" t="str">
            <v>666-20162701-107-099</v>
          </cell>
          <cell r="F1291" t="str">
            <v>Vehicle Repair &amp; Others</v>
          </cell>
          <cell r="G1291">
            <v>157373.15</v>
          </cell>
          <cell r="H1291">
            <v>0</v>
          </cell>
          <cell r="J1291">
            <v>0</v>
          </cell>
          <cell r="K1291">
            <v>0</v>
          </cell>
        </row>
        <row r="1292">
          <cell r="E1292" t="str">
            <v>777-20162701-107-099</v>
          </cell>
          <cell r="F1292" t="str">
            <v>Vehicle Repair &amp; Others</v>
          </cell>
          <cell r="G1292">
            <v>100000.62</v>
          </cell>
          <cell r="H1292">
            <v>0</v>
          </cell>
          <cell r="J1292">
            <v>0</v>
          </cell>
          <cell r="K1292">
            <v>0</v>
          </cell>
        </row>
        <row r="1293">
          <cell r="E1293" t="str">
            <v>555-20162801-107-099</v>
          </cell>
          <cell r="F1293" t="str">
            <v>Others Repair and Maintenance</v>
          </cell>
          <cell r="G1293">
            <v>32795.39</v>
          </cell>
          <cell r="H1293">
            <v>0</v>
          </cell>
          <cell r="J1293">
            <v>64420</v>
          </cell>
          <cell r="K1293">
            <v>0</v>
          </cell>
        </row>
        <row r="1294">
          <cell r="E1294" t="str">
            <v>666-20162801-107-099</v>
          </cell>
          <cell r="F1294" t="str">
            <v>Others Repair and Maintenance</v>
          </cell>
          <cell r="G1294">
            <v>15307.6</v>
          </cell>
          <cell r="H1294">
            <v>0</v>
          </cell>
          <cell r="J1294">
            <v>0</v>
          </cell>
          <cell r="K1294">
            <v>0</v>
          </cell>
        </row>
        <row r="1295">
          <cell r="E1295" t="str">
            <v>777-20162801-107-099</v>
          </cell>
          <cell r="F1295" t="str">
            <v>Others Repair and Maintenance</v>
          </cell>
          <cell r="G1295">
            <v>9727.01</v>
          </cell>
          <cell r="H1295">
            <v>0</v>
          </cell>
          <cell r="J1295">
            <v>3628</v>
          </cell>
          <cell r="K1295">
            <v>0</v>
          </cell>
        </row>
        <row r="1296">
          <cell r="E1296" t="str">
            <v>555-20169901-107-099</v>
          </cell>
          <cell r="F1296" t="str">
            <v>Advertising and Promotions</v>
          </cell>
          <cell r="G1296">
            <v>1167970.8</v>
          </cell>
          <cell r="H1296">
            <v>0</v>
          </cell>
          <cell r="J1296">
            <v>0</v>
          </cell>
          <cell r="K1296">
            <v>0</v>
          </cell>
        </row>
        <row r="1297">
          <cell r="E1297" t="str">
            <v>666-20169901-107-099</v>
          </cell>
          <cell r="F1297" t="str">
            <v>Advertising and Promotions</v>
          </cell>
          <cell r="G1297">
            <v>545162.89</v>
          </cell>
          <cell r="H1297">
            <v>0</v>
          </cell>
          <cell r="J1297">
            <v>0</v>
          </cell>
          <cell r="K1297">
            <v>0</v>
          </cell>
        </row>
        <row r="1298">
          <cell r="E1298" t="str">
            <v>777-20169901-107-099</v>
          </cell>
          <cell r="F1298" t="str">
            <v>Advertising and Promotions</v>
          </cell>
          <cell r="G1298">
            <v>346416.31</v>
          </cell>
          <cell r="H1298">
            <v>0</v>
          </cell>
          <cell r="J1298">
            <v>0</v>
          </cell>
          <cell r="K1298">
            <v>0</v>
          </cell>
        </row>
        <row r="1299">
          <cell r="E1299" t="str">
            <v>555-20220101-107-100</v>
          </cell>
          <cell r="F1299" t="str">
            <v>Write Off &amp; Allow for Bad Debt</v>
          </cell>
          <cell r="G1299">
            <v>6806660</v>
          </cell>
          <cell r="H1299">
            <v>0</v>
          </cell>
          <cell r="J1299">
            <v>363079.35</v>
          </cell>
          <cell r="K1299">
            <v>0</v>
          </cell>
        </row>
        <row r="1300">
          <cell r="E1300" t="str">
            <v>555-20030201-107-101</v>
          </cell>
          <cell r="F1300" t="str">
            <v>Gasoline</v>
          </cell>
          <cell r="G1300">
            <v>269281.2</v>
          </cell>
          <cell r="H1300">
            <v>0</v>
          </cell>
          <cell r="J1300">
            <v>338400</v>
          </cell>
          <cell r="K1300">
            <v>0</v>
          </cell>
        </row>
        <row r="1301">
          <cell r="E1301" t="str">
            <v>666-20030201-107-101</v>
          </cell>
          <cell r="F1301" t="str">
            <v>Gasoline</v>
          </cell>
          <cell r="G1301">
            <v>125689.88</v>
          </cell>
          <cell r="H1301">
            <v>0</v>
          </cell>
          <cell r="J1301">
            <v>0</v>
          </cell>
          <cell r="K1301">
            <v>0</v>
          </cell>
        </row>
        <row r="1302">
          <cell r="E1302" t="str">
            <v>777-20030201-107-101</v>
          </cell>
          <cell r="F1302" t="str">
            <v>Gasoline</v>
          </cell>
          <cell r="G1302">
            <v>79867.92</v>
          </cell>
          <cell r="H1302">
            <v>0</v>
          </cell>
          <cell r="J1302">
            <v>0</v>
          </cell>
          <cell r="K1302">
            <v>0</v>
          </cell>
        </row>
        <row r="1303">
          <cell r="E1303" t="str">
            <v>555-20040502-107-101</v>
          </cell>
          <cell r="F1303" t="str">
            <v>Electrical Energy Variable</v>
          </cell>
          <cell r="G1303">
            <v>554284</v>
          </cell>
          <cell r="H1303">
            <v>0</v>
          </cell>
          <cell r="J1303">
            <v>418648</v>
          </cell>
          <cell r="K1303">
            <v>0</v>
          </cell>
        </row>
        <row r="1304">
          <cell r="E1304" t="str">
            <v>777-20040502-107-101</v>
          </cell>
          <cell r="F1304" t="str">
            <v>Electrical Energy Variable</v>
          </cell>
          <cell r="G1304">
            <v>26913</v>
          </cell>
          <cell r="H1304">
            <v>0</v>
          </cell>
          <cell r="J1304">
            <v>33878</v>
          </cell>
          <cell r="K1304">
            <v>0</v>
          </cell>
        </row>
        <row r="1305">
          <cell r="E1305" t="str">
            <v>555-20150301-107-101</v>
          </cell>
          <cell r="F1305" t="str">
            <v>Entertainment and Recreation</v>
          </cell>
          <cell r="G1305">
            <v>141988.79999999999</v>
          </cell>
          <cell r="H1305">
            <v>0</v>
          </cell>
          <cell r="J1305">
            <v>295716</v>
          </cell>
          <cell r="K1305">
            <v>0</v>
          </cell>
        </row>
        <row r="1306">
          <cell r="E1306" t="str">
            <v>666-20150301-107-101</v>
          </cell>
          <cell r="F1306" t="str">
            <v>Entertainment and Recreation</v>
          </cell>
          <cell r="G1306">
            <v>66274.789999999994</v>
          </cell>
          <cell r="H1306">
            <v>0</v>
          </cell>
          <cell r="J1306">
            <v>0</v>
          </cell>
          <cell r="K1306">
            <v>0</v>
          </cell>
        </row>
        <row r="1307">
          <cell r="E1307" t="str">
            <v>777-20150301-107-101</v>
          </cell>
          <cell r="F1307" t="str">
            <v>Entertainment and Recreation</v>
          </cell>
          <cell r="G1307">
            <v>42113.41</v>
          </cell>
          <cell r="H1307">
            <v>0</v>
          </cell>
          <cell r="J1307">
            <v>30901</v>
          </cell>
          <cell r="K1307">
            <v>0</v>
          </cell>
        </row>
        <row r="1308">
          <cell r="E1308" t="str">
            <v>555-20151401-107-101</v>
          </cell>
          <cell r="F1308" t="str">
            <v>Business Travel - Local</v>
          </cell>
          <cell r="G1308">
            <v>3700455.1</v>
          </cell>
          <cell r="H1308">
            <v>0</v>
          </cell>
          <cell r="J1308">
            <v>7471283</v>
          </cell>
          <cell r="K1308">
            <v>0</v>
          </cell>
        </row>
        <row r="1309">
          <cell r="E1309" t="str">
            <v>666-20151401-107-101</v>
          </cell>
          <cell r="F1309" t="str">
            <v>Business Travel - Local</v>
          </cell>
          <cell r="G1309">
            <v>1727227.05</v>
          </cell>
          <cell r="H1309">
            <v>0</v>
          </cell>
          <cell r="J1309">
            <v>0</v>
          </cell>
          <cell r="K1309">
            <v>0</v>
          </cell>
        </row>
        <row r="1310">
          <cell r="E1310" t="str">
            <v>777-20151401-107-101</v>
          </cell>
          <cell r="F1310" t="str">
            <v>Business Travel - Local</v>
          </cell>
          <cell r="G1310">
            <v>1097542.8500000001</v>
          </cell>
          <cell r="H1310">
            <v>0</v>
          </cell>
          <cell r="J1310">
            <v>0</v>
          </cell>
          <cell r="K1310">
            <v>0</v>
          </cell>
        </row>
        <row r="1311">
          <cell r="E1311" t="str">
            <v>555-20151402-107-101</v>
          </cell>
          <cell r="F1311" t="str">
            <v>Business Travel - Overseas</v>
          </cell>
          <cell r="G1311">
            <v>947517.04</v>
          </cell>
          <cell r="H1311">
            <v>0</v>
          </cell>
          <cell r="J1311">
            <v>0</v>
          </cell>
          <cell r="K1311">
            <v>0</v>
          </cell>
        </row>
        <row r="1312">
          <cell r="E1312" t="str">
            <v>666-20151402-107-101</v>
          </cell>
          <cell r="F1312" t="str">
            <v>Business Travel - Overseas</v>
          </cell>
          <cell r="G1312">
            <v>442263.72</v>
          </cell>
          <cell r="H1312">
            <v>0</v>
          </cell>
          <cell r="J1312">
            <v>0</v>
          </cell>
          <cell r="K1312">
            <v>0</v>
          </cell>
        </row>
        <row r="1313">
          <cell r="E1313" t="str">
            <v>777-20151402-107-101</v>
          </cell>
          <cell r="F1313" t="str">
            <v>Business Travel - Overseas</v>
          </cell>
          <cell r="G1313">
            <v>281030.45</v>
          </cell>
          <cell r="H1313">
            <v>0</v>
          </cell>
          <cell r="J1313">
            <v>0</v>
          </cell>
          <cell r="K1313">
            <v>0</v>
          </cell>
        </row>
        <row r="1314">
          <cell r="E1314" t="str">
            <v>555-20160803-107-101</v>
          </cell>
          <cell r="F1314" t="str">
            <v>Consultancy &amp; Others Expense</v>
          </cell>
          <cell r="G1314">
            <v>3308438.72</v>
          </cell>
          <cell r="H1314">
            <v>0</v>
          </cell>
          <cell r="J1314">
            <v>0</v>
          </cell>
          <cell r="K1314">
            <v>0</v>
          </cell>
        </row>
        <row r="1315">
          <cell r="E1315" t="str">
            <v>666-20160803-107-101</v>
          </cell>
          <cell r="F1315" t="str">
            <v>Consultancy &amp; Others Expense</v>
          </cell>
          <cell r="G1315">
            <v>1544249.21</v>
          </cell>
          <cell r="H1315">
            <v>0</v>
          </cell>
          <cell r="J1315">
            <v>0</v>
          </cell>
          <cell r="K1315">
            <v>0</v>
          </cell>
        </row>
        <row r="1316">
          <cell r="E1316" t="str">
            <v>777-20160803-107-101</v>
          </cell>
          <cell r="F1316" t="str">
            <v>Consultancy &amp; Others Expense</v>
          </cell>
          <cell r="G1316">
            <v>981272.07</v>
          </cell>
          <cell r="H1316">
            <v>0</v>
          </cell>
          <cell r="J1316">
            <v>0</v>
          </cell>
          <cell r="K1316">
            <v>0</v>
          </cell>
        </row>
        <row r="1317">
          <cell r="E1317" t="str">
            <v>555-20162701-107-101</v>
          </cell>
          <cell r="F1317" t="str">
            <v>Vehicle Repair &amp; Others</v>
          </cell>
          <cell r="G1317">
            <v>0</v>
          </cell>
          <cell r="H1317">
            <v>0</v>
          </cell>
          <cell r="J1317">
            <v>1924367</v>
          </cell>
          <cell r="K1317">
            <v>0</v>
          </cell>
        </row>
        <row r="1318">
          <cell r="E1318" t="str">
            <v>777-20162701-107-101</v>
          </cell>
          <cell r="F1318" t="str">
            <v>Vehicle Repair &amp; Others</v>
          </cell>
          <cell r="G1318">
            <v>0</v>
          </cell>
          <cell r="H1318">
            <v>0</v>
          </cell>
          <cell r="J1318">
            <v>6961</v>
          </cell>
          <cell r="K1318">
            <v>0</v>
          </cell>
        </row>
        <row r="1319">
          <cell r="E1319" t="str">
            <v>555-20169904-107-101</v>
          </cell>
          <cell r="F1319" t="str">
            <v>Services/ Promotion Procurement</v>
          </cell>
          <cell r="G1319">
            <v>6521.65</v>
          </cell>
          <cell r="H1319">
            <v>0</v>
          </cell>
          <cell r="J1319">
            <v>0</v>
          </cell>
          <cell r="K1319">
            <v>0</v>
          </cell>
        </row>
        <row r="1320">
          <cell r="E1320" t="str">
            <v>666-20169904-107-101</v>
          </cell>
          <cell r="F1320" t="str">
            <v>Services/ Promotion Procurement</v>
          </cell>
          <cell r="G1320">
            <v>3044.05</v>
          </cell>
          <cell r="H1320">
            <v>0</v>
          </cell>
          <cell r="J1320">
            <v>0</v>
          </cell>
          <cell r="K1320">
            <v>0</v>
          </cell>
        </row>
        <row r="1321">
          <cell r="E1321" t="str">
            <v>777-20169904-107-101</v>
          </cell>
          <cell r="F1321" t="str">
            <v>Services/ Promotion Procurement</v>
          </cell>
          <cell r="G1321">
            <v>1934.3</v>
          </cell>
          <cell r="H1321">
            <v>0</v>
          </cell>
          <cell r="J1321">
            <v>0</v>
          </cell>
          <cell r="K1321">
            <v>0</v>
          </cell>
        </row>
        <row r="1322">
          <cell r="E1322" t="str">
            <v>555-20190301-107-101</v>
          </cell>
          <cell r="F1322" t="str">
            <v>Equip Purchased -&lt; Threashold</v>
          </cell>
          <cell r="G1322">
            <v>0</v>
          </cell>
          <cell r="H1322">
            <v>22561.1</v>
          </cell>
          <cell r="J1322">
            <v>0</v>
          </cell>
          <cell r="K1322">
            <v>0</v>
          </cell>
        </row>
        <row r="1323">
          <cell r="E1323" t="str">
            <v>666-20190301-107-101</v>
          </cell>
          <cell r="F1323" t="str">
            <v>Equip Purchased -&lt; Threashold</v>
          </cell>
          <cell r="G1323">
            <v>228616.08</v>
          </cell>
          <cell r="H1323">
            <v>0</v>
          </cell>
          <cell r="J1323">
            <v>0</v>
          </cell>
          <cell r="K1323">
            <v>0</v>
          </cell>
        </row>
        <row r="1324">
          <cell r="E1324" t="str">
            <v>777-20190301-107-101</v>
          </cell>
          <cell r="F1324" t="str">
            <v>Equip Purchased -&lt; Threashold</v>
          </cell>
          <cell r="G1324">
            <v>145270.97</v>
          </cell>
          <cell r="H1324">
            <v>0</v>
          </cell>
          <cell r="J1324">
            <v>0</v>
          </cell>
          <cell r="K1324">
            <v>0</v>
          </cell>
        </row>
        <row r="1325">
          <cell r="E1325" t="str">
            <v>555-20190601-107-101</v>
          </cell>
          <cell r="F1325" t="str">
            <v>Office Supplies</v>
          </cell>
          <cell r="G1325">
            <v>859256.42</v>
          </cell>
          <cell r="H1325">
            <v>0</v>
          </cell>
          <cell r="J1325">
            <v>778503</v>
          </cell>
          <cell r="K1325">
            <v>0</v>
          </cell>
        </row>
        <row r="1326">
          <cell r="E1326" t="str">
            <v>666-20190601-107-101</v>
          </cell>
          <cell r="F1326" t="str">
            <v>Office Supplies</v>
          </cell>
          <cell r="G1326">
            <v>401067.14</v>
          </cell>
          <cell r="H1326">
            <v>0</v>
          </cell>
          <cell r="J1326">
            <v>0</v>
          </cell>
          <cell r="K1326">
            <v>0</v>
          </cell>
        </row>
        <row r="1327">
          <cell r="E1327" t="str">
            <v>777-20190601-107-101</v>
          </cell>
          <cell r="F1327" t="str">
            <v>Office Supplies</v>
          </cell>
          <cell r="G1327">
            <v>254852.63</v>
          </cell>
          <cell r="H1327">
            <v>0</v>
          </cell>
          <cell r="J1327">
            <v>1750</v>
          </cell>
          <cell r="K1327">
            <v>0</v>
          </cell>
        </row>
        <row r="1328">
          <cell r="E1328" t="str">
            <v>555-20190604-107-101</v>
          </cell>
          <cell r="F1328" t="str">
            <v>Photocopies and Stationeries</v>
          </cell>
          <cell r="G1328">
            <v>4497.1000000000004</v>
          </cell>
          <cell r="H1328">
            <v>0</v>
          </cell>
          <cell r="J1328">
            <v>12883</v>
          </cell>
          <cell r="K1328">
            <v>0</v>
          </cell>
        </row>
        <row r="1329">
          <cell r="E1329" t="str">
            <v>666-20190604-107-101</v>
          </cell>
          <cell r="F1329" t="str">
            <v>Photocopies and Stationeries</v>
          </cell>
          <cell r="G1329">
            <v>2099.0700000000002</v>
          </cell>
          <cell r="H1329">
            <v>0</v>
          </cell>
          <cell r="J1329">
            <v>0</v>
          </cell>
          <cell r="K1329">
            <v>0</v>
          </cell>
        </row>
        <row r="1330">
          <cell r="E1330" t="str">
            <v>777-20190604-107-101</v>
          </cell>
          <cell r="F1330" t="str">
            <v>Photocopies and Stationeries</v>
          </cell>
          <cell r="G1330">
            <v>1333.83</v>
          </cell>
          <cell r="H1330">
            <v>0</v>
          </cell>
          <cell r="J1330">
            <v>2478</v>
          </cell>
          <cell r="K1330">
            <v>0</v>
          </cell>
        </row>
        <row r="1331">
          <cell r="E1331" t="str">
            <v>555-20191001-107-101</v>
          </cell>
          <cell r="F1331" t="str">
            <v>Telecommunication</v>
          </cell>
          <cell r="G1331">
            <v>74503.899999999994</v>
          </cell>
          <cell r="H1331">
            <v>0</v>
          </cell>
          <cell r="J1331">
            <v>33399</v>
          </cell>
          <cell r="K1331">
            <v>0</v>
          </cell>
        </row>
        <row r="1332">
          <cell r="E1332" t="str">
            <v>666-20191001-107-101</v>
          </cell>
          <cell r="F1332" t="str">
            <v>Telecommunication</v>
          </cell>
          <cell r="G1332">
            <v>34775.49</v>
          </cell>
          <cell r="H1332">
            <v>0</v>
          </cell>
          <cell r="J1332">
            <v>0</v>
          </cell>
          <cell r="K1332">
            <v>0</v>
          </cell>
        </row>
        <row r="1333">
          <cell r="E1333" t="str">
            <v>777-20191001-107-101</v>
          </cell>
          <cell r="F1333" t="str">
            <v>Telecommunication</v>
          </cell>
          <cell r="G1333">
            <v>22097.61</v>
          </cell>
          <cell r="H1333">
            <v>0</v>
          </cell>
          <cell r="J1333">
            <v>1523</v>
          </cell>
          <cell r="K1333">
            <v>0</v>
          </cell>
        </row>
        <row r="1334">
          <cell r="E1334" t="str">
            <v>555-20191101-107-101</v>
          </cell>
          <cell r="F1334" t="str">
            <v>Telephone Mobile</v>
          </cell>
          <cell r="G1334">
            <v>1596818.05</v>
          </cell>
          <cell r="H1334">
            <v>0</v>
          </cell>
          <cell r="J1334">
            <v>2267135.69</v>
          </cell>
          <cell r="K1334">
            <v>0</v>
          </cell>
        </row>
        <row r="1335">
          <cell r="E1335" t="str">
            <v>666-20191101-107-101</v>
          </cell>
          <cell r="F1335" t="str">
            <v>Telephone Mobile</v>
          </cell>
          <cell r="G1335">
            <v>745331.93</v>
          </cell>
          <cell r="H1335">
            <v>0</v>
          </cell>
          <cell r="J1335">
            <v>0</v>
          </cell>
          <cell r="K1335">
            <v>0</v>
          </cell>
        </row>
        <row r="1336">
          <cell r="E1336" t="str">
            <v>777-20191101-107-101</v>
          </cell>
          <cell r="F1336" t="str">
            <v>Telephone Mobile</v>
          </cell>
          <cell r="G1336">
            <v>473611</v>
          </cell>
          <cell r="H1336">
            <v>0</v>
          </cell>
          <cell r="J1336">
            <v>78572.53</v>
          </cell>
          <cell r="K1336">
            <v>0</v>
          </cell>
        </row>
        <row r="1337">
          <cell r="E1337" t="str">
            <v>555-20191601-107-101</v>
          </cell>
          <cell r="F1337" t="str">
            <v>Licenses &amp; Permits</v>
          </cell>
          <cell r="G1337">
            <v>500072</v>
          </cell>
          <cell r="H1337">
            <v>0</v>
          </cell>
          <cell r="J1337">
            <v>5476587.4299999997</v>
          </cell>
          <cell r="K1337">
            <v>0</v>
          </cell>
        </row>
        <row r="1338">
          <cell r="E1338" t="str">
            <v>777-20191601-107-101</v>
          </cell>
          <cell r="F1338" t="str">
            <v>Licenses &amp; Permits</v>
          </cell>
          <cell r="G1338">
            <v>541977.31000000006</v>
          </cell>
          <cell r="H1338">
            <v>0</v>
          </cell>
          <cell r="J1338">
            <v>0</v>
          </cell>
          <cell r="K1338">
            <v>0</v>
          </cell>
        </row>
        <row r="1339">
          <cell r="E1339" t="str">
            <v>555-20192001-107-101</v>
          </cell>
          <cell r="F1339" t="str">
            <v>Postage /Courier Services</v>
          </cell>
          <cell r="G1339">
            <v>140898.82999999999</v>
          </cell>
          <cell r="H1339">
            <v>0</v>
          </cell>
          <cell r="J1339">
            <v>269548.73</v>
          </cell>
          <cell r="K1339">
            <v>0</v>
          </cell>
        </row>
        <row r="1340">
          <cell r="E1340" t="str">
            <v>666-20192001-107-101</v>
          </cell>
          <cell r="F1340" t="str">
            <v>Postage /Courier Services</v>
          </cell>
          <cell r="G1340">
            <v>65766.039999999994</v>
          </cell>
          <cell r="H1340">
            <v>0</v>
          </cell>
          <cell r="J1340">
            <v>0</v>
          </cell>
          <cell r="K1340">
            <v>0</v>
          </cell>
        </row>
        <row r="1341">
          <cell r="E1341" t="str">
            <v>777-20192001-107-101</v>
          </cell>
          <cell r="F1341" t="str">
            <v>Postage /Courier Services</v>
          </cell>
          <cell r="G1341">
            <v>41790.129999999997</v>
          </cell>
          <cell r="H1341">
            <v>0</v>
          </cell>
          <cell r="J1341">
            <v>2520</v>
          </cell>
          <cell r="K1341">
            <v>0</v>
          </cell>
        </row>
        <row r="1342">
          <cell r="E1342" t="str">
            <v>555-20192101-107-101</v>
          </cell>
          <cell r="F1342" t="str">
            <v>Certification Cost</v>
          </cell>
          <cell r="G1342">
            <v>75000</v>
          </cell>
          <cell r="H1342">
            <v>0</v>
          </cell>
          <cell r="J1342">
            <v>0</v>
          </cell>
          <cell r="K1342">
            <v>0</v>
          </cell>
        </row>
        <row r="1343">
          <cell r="E1343" t="str">
            <v>555-20192102-107-101</v>
          </cell>
          <cell r="F1343" t="str">
            <v>Export Related Expenses</v>
          </cell>
          <cell r="G1343">
            <v>683442.14</v>
          </cell>
          <cell r="H1343">
            <v>0</v>
          </cell>
          <cell r="J1343">
            <v>1049674.95</v>
          </cell>
          <cell r="K1343">
            <v>0</v>
          </cell>
        </row>
        <row r="1344">
          <cell r="E1344" t="str">
            <v>666-20192102-107-101</v>
          </cell>
          <cell r="F1344" t="str">
            <v>Export Related Expenses</v>
          </cell>
          <cell r="G1344">
            <v>4200</v>
          </cell>
          <cell r="H1344">
            <v>0</v>
          </cell>
          <cell r="J1344">
            <v>0</v>
          </cell>
          <cell r="K1344">
            <v>0</v>
          </cell>
        </row>
        <row r="1345">
          <cell r="E1345" t="str">
            <v>555-20193303-107-101</v>
          </cell>
          <cell r="F1345" t="str">
            <v>Events - Mason Program</v>
          </cell>
          <cell r="G1345">
            <v>1049680.55</v>
          </cell>
          <cell r="H1345">
            <v>0</v>
          </cell>
          <cell r="J1345">
            <v>2215473</v>
          </cell>
          <cell r="K1345">
            <v>0</v>
          </cell>
        </row>
        <row r="1346">
          <cell r="E1346" t="str">
            <v>666-20193303-107-101</v>
          </cell>
          <cell r="F1346" t="str">
            <v>Events - Mason Program</v>
          </cell>
          <cell r="G1346">
            <v>489949.64</v>
          </cell>
          <cell r="H1346">
            <v>0</v>
          </cell>
          <cell r="J1346">
            <v>0</v>
          </cell>
          <cell r="K1346">
            <v>0</v>
          </cell>
        </row>
        <row r="1347">
          <cell r="E1347" t="str">
            <v>777-20193303-107-101</v>
          </cell>
          <cell r="F1347" t="str">
            <v>Events - Mason Program</v>
          </cell>
          <cell r="G1347">
            <v>311331.81</v>
          </cell>
          <cell r="H1347">
            <v>0</v>
          </cell>
          <cell r="J1347">
            <v>0</v>
          </cell>
          <cell r="K1347">
            <v>0</v>
          </cell>
        </row>
        <row r="1348">
          <cell r="E1348" t="str">
            <v>555-20193304-107-101</v>
          </cell>
          <cell r="F1348" t="str">
            <v>Events - Retailer Program</v>
          </cell>
          <cell r="G1348">
            <v>15020194.16</v>
          </cell>
          <cell r="H1348">
            <v>0</v>
          </cell>
          <cell r="J1348">
            <v>20065290</v>
          </cell>
          <cell r="K1348">
            <v>0</v>
          </cell>
        </row>
        <row r="1349">
          <cell r="E1349" t="str">
            <v>666-20193304-107-101</v>
          </cell>
          <cell r="F1349" t="str">
            <v>Events - Retailer Program</v>
          </cell>
          <cell r="G1349">
            <v>7010836.5199999996</v>
          </cell>
          <cell r="H1349">
            <v>0</v>
          </cell>
          <cell r="J1349">
            <v>0</v>
          </cell>
          <cell r="K1349">
            <v>0</v>
          </cell>
        </row>
        <row r="1350">
          <cell r="E1350" t="str">
            <v>777-20193304-107-101</v>
          </cell>
          <cell r="F1350" t="str">
            <v>Events - Retailer Program</v>
          </cell>
          <cell r="G1350">
            <v>4454940.32</v>
          </cell>
          <cell r="H1350">
            <v>0</v>
          </cell>
          <cell r="J1350">
            <v>0</v>
          </cell>
          <cell r="K1350">
            <v>0</v>
          </cell>
        </row>
        <row r="1351">
          <cell r="E1351" t="str">
            <v>555-20193305-107-101</v>
          </cell>
          <cell r="F1351" t="str">
            <v>Events - Project</v>
          </cell>
          <cell r="G1351">
            <v>7023135.7400000002</v>
          </cell>
          <cell r="H1351">
            <v>0</v>
          </cell>
          <cell r="J1351">
            <v>3330026.83</v>
          </cell>
          <cell r="K1351">
            <v>0</v>
          </cell>
        </row>
        <row r="1352">
          <cell r="E1352" t="str">
            <v>666-20193305-107-101</v>
          </cell>
          <cell r="F1352" t="str">
            <v>Events - Project</v>
          </cell>
          <cell r="G1352">
            <v>3278123.84</v>
          </cell>
          <cell r="H1352">
            <v>0</v>
          </cell>
          <cell r="J1352">
            <v>0</v>
          </cell>
          <cell r="K1352">
            <v>0</v>
          </cell>
        </row>
        <row r="1353">
          <cell r="E1353" t="str">
            <v>777-20193305-107-101</v>
          </cell>
          <cell r="F1353" t="str">
            <v>Events - Project</v>
          </cell>
          <cell r="G1353">
            <v>2083039.02</v>
          </cell>
          <cell r="H1353">
            <v>0</v>
          </cell>
          <cell r="J1353">
            <v>0</v>
          </cell>
          <cell r="K1353">
            <v>0</v>
          </cell>
        </row>
        <row r="1354">
          <cell r="E1354" t="str">
            <v>555-20193307-107-101</v>
          </cell>
          <cell r="F1354" t="str">
            <v>Market Penetration Expenses</v>
          </cell>
          <cell r="G1354">
            <v>0</v>
          </cell>
          <cell r="H1354">
            <v>0</v>
          </cell>
          <cell r="J1354">
            <v>79000</v>
          </cell>
          <cell r="K1354">
            <v>0</v>
          </cell>
        </row>
        <row r="1355">
          <cell r="E1355" t="str">
            <v>555-20193309-107-101</v>
          </cell>
          <cell r="F1355" t="str">
            <v>Events - Engineer Meet</v>
          </cell>
          <cell r="G1355">
            <v>289648.03000000003</v>
          </cell>
          <cell r="H1355">
            <v>0</v>
          </cell>
          <cell r="J1355">
            <v>3959239</v>
          </cell>
          <cell r="K1355">
            <v>0</v>
          </cell>
        </row>
        <row r="1356">
          <cell r="E1356" t="str">
            <v>666-20193309-107-101</v>
          </cell>
          <cell r="F1356" t="str">
            <v>Events - Engineer Meet</v>
          </cell>
          <cell r="G1356">
            <v>135196.32</v>
          </cell>
          <cell r="H1356">
            <v>0</v>
          </cell>
          <cell r="J1356">
            <v>0</v>
          </cell>
          <cell r="K1356">
            <v>0</v>
          </cell>
        </row>
        <row r="1357">
          <cell r="E1357" t="str">
            <v>777-20193309-107-101</v>
          </cell>
          <cell r="F1357" t="str">
            <v>Events - Engineer Meet</v>
          </cell>
          <cell r="G1357">
            <v>85908.65</v>
          </cell>
          <cell r="H1357">
            <v>0</v>
          </cell>
          <cell r="J1357">
            <v>0</v>
          </cell>
          <cell r="K1357">
            <v>0</v>
          </cell>
        </row>
        <row r="1358">
          <cell r="E1358" t="str">
            <v>555-20193313-107-101</v>
          </cell>
          <cell r="F1358" t="str">
            <v>Customer Relationship (CRM)</v>
          </cell>
          <cell r="G1358">
            <v>11342</v>
          </cell>
          <cell r="H1358">
            <v>0</v>
          </cell>
          <cell r="J1358">
            <v>0</v>
          </cell>
          <cell r="K1358">
            <v>0</v>
          </cell>
        </row>
        <row r="1359">
          <cell r="E1359" t="str">
            <v>666-20193313-107-101</v>
          </cell>
          <cell r="F1359" t="str">
            <v>Customer Relationship (CRM)</v>
          </cell>
          <cell r="G1359">
            <v>5294</v>
          </cell>
          <cell r="H1359">
            <v>0</v>
          </cell>
          <cell r="J1359">
            <v>0</v>
          </cell>
          <cell r="K1359">
            <v>0</v>
          </cell>
        </row>
        <row r="1360">
          <cell r="E1360" t="str">
            <v>777-20193313-107-101</v>
          </cell>
          <cell r="F1360" t="str">
            <v>Customer Relationship (CRM)</v>
          </cell>
          <cell r="G1360">
            <v>3364</v>
          </cell>
          <cell r="H1360">
            <v>0</v>
          </cell>
          <cell r="J1360">
            <v>0</v>
          </cell>
          <cell r="K1360">
            <v>0</v>
          </cell>
        </row>
        <row r="1361">
          <cell r="E1361" t="str">
            <v>555-20193315-107-101</v>
          </cell>
          <cell r="F1361" t="str">
            <v>Mobile Cement Silo Relocation Expenses</v>
          </cell>
          <cell r="G1361">
            <v>0</v>
          </cell>
          <cell r="H1361">
            <v>0</v>
          </cell>
          <cell r="J1361">
            <v>161764</v>
          </cell>
          <cell r="K1361">
            <v>0</v>
          </cell>
        </row>
        <row r="1362">
          <cell r="E1362" t="str">
            <v>555-20193316-107-101</v>
          </cell>
          <cell r="F1362" t="str">
            <v>Concrete Innovation and Application Centre (CIAC) Expenses</v>
          </cell>
          <cell r="G1362">
            <v>775055</v>
          </cell>
          <cell r="H1362">
            <v>0</v>
          </cell>
          <cell r="J1362">
            <v>458183</v>
          </cell>
          <cell r="K1362">
            <v>0</v>
          </cell>
        </row>
        <row r="1363">
          <cell r="E1363" t="str">
            <v>666-20193316-107-101</v>
          </cell>
          <cell r="F1363" t="str">
            <v>Concrete Innovation and Application Centre (CIAC) Expenses</v>
          </cell>
          <cell r="G1363">
            <v>361765.23</v>
          </cell>
          <cell r="H1363">
            <v>0</v>
          </cell>
          <cell r="J1363">
            <v>0</v>
          </cell>
          <cell r="K1363">
            <v>0</v>
          </cell>
        </row>
        <row r="1364">
          <cell r="E1364" t="str">
            <v>777-20193316-107-101</v>
          </cell>
          <cell r="F1364" t="str">
            <v>Concrete Innovation and Application Centre (CIAC) Expenses</v>
          </cell>
          <cell r="G1364">
            <v>229878.77</v>
          </cell>
          <cell r="H1364">
            <v>0</v>
          </cell>
          <cell r="J1364">
            <v>0</v>
          </cell>
          <cell r="K1364">
            <v>0</v>
          </cell>
        </row>
        <row r="1365">
          <cell r="E1365" t="str">
            <v>555-20193320-107-101</v>
          </cell>
          <cell r="F1365" t="str">
            <v>Mason Insurance Premium</v>
          </cell>
          <cell r="G1365">
            <v>273752.78000000003</v>
          </cell>
          <cell r="H1365">
            <v>0</v>
          </cell>
          <cell r="J1365">
            <v>0</v>
          </cell>
          <cell r="K1365">
            <v>0</v>
          </cell>
        </row>
        <row r="1366">
          <cell r="E1366" t="str">
            <v>666-20193320-107-101</v>
          </cell>
          <cell r="F1366" t="str">
            <v>Mason Insurance Premium</v>
          </cell>
          <cell r="G1366">
            <v>127777.04</v>
          </cell>
          <cell r="H1366">
            <v>0</v>
          </cell>
          <cell r="J1366">
            <v>0</v>
          </cell>
          <cell r="K1366">
            <v>0</v>
          </cell>
        </row>
        <row r="1367">
          <cell r="E1367" t="str">
            <v>777-20193320-107-101</v>
          </cell>
          <cell r="F1367" t="str">
            <v>Mason Insurance Premium</v>
          </cell>
          <cell r="G1367">
            <v>81194.179999999993</v>
          </cell>
          <cell r="H1367">
            <v>0</v>
          </cell>
          <cell r="J1367">
            <v>0</v>
          </cell>
          <cell r="K1367">
            <v>0</v>
          </cell>
        </row>
        <row r="1368">
          <cell r="E1368" t="str">
            <v>555-20193322-107-101</v>
          </cell>
          <cell r="F1368" t="str">
            <v>Market Promotional Activities - DAP Survey</v>
          </cell>
          <cell r="G1368">
            <v>1291255.51</v>
          </cell>
          <cell r="H1368">
            <v>0</v>
          </cell>
          <cell r="J1368">
            <v>0</v>
          </cell>
          <cell r="K1368">
            <v>0</v>
          </cell>
        </row>
        <row r="1369">
          <cell r="E1369" t="str">
            <v>666-20193322-107-101</v>
          </cell>
          <cell r="F1369" t="str">
            <v>Market Promotional Activities - DAP Survey</v>
          </cell>
          <cell r="G1369">
            <v>602707.34</v>
          </cell>
          <cell r="H1369">
            <v>0</v>
          </cell>
          <cell r="J1369">
            <v>0</v>
          </cell>
          <cell r="K1369">
            <v>0</v>
          </cell>
        </row>
        <row r="1370">
          <cell r="E1370" t="str">
            <v>777-20193322-107-101</v>
          </cell>
          <cell r="F1370" t="str">
            <v>Market Promotional Activities - DAP Survey</v>
          </cell>
          <cell r="G1370">
            <v>382982.15</v>
          </cell>
          <cell r="H1370">
            <v>0</v>
          </cell>
          <cell r="J1370">
            <v>0</v>
          </cell>
          <cell r="K1370">
            <v>0</v>
          </cell>
        </row>
        <row r="1371">
          <cell r="E1371" t="str">
            <v>555-20110101-102-102</v>
          </cell>
          <cell r="F1371" t="str">
            <v>Salaries</v>
          </cell>
          <cell r="G1371">
            <v>16441837.9</v>
          </cell>
          <cell r="H1371">
            <v>0</v>
          </cell>
          <cell r="J1371">
            <v>31086467</v>
          </cell>
          <cell r="K1371">
            <v>0</v>
          </cell>
        </row>
        <row r="1372">
          <cell r="E1372" t="str">
            <v>666-20110101-102-102</v>
          </cell>
          <cell r="F1372" t="str">
            <v>Salaries</v>
          </cell>
          <cell r="G1372">
            <v>7674403.9800000004</v>
          </cell>
          <cell r="H1372">
            <v>0</v>
          </cell>
          <cell r="J1372">
            <v>0</v>
          </cell>
          <cell r="K1372">
            <v>0</v>
          </cell>
        </row>
        <row r="1373">
          <cell r="E1373" t="str">
            <v>777-20110101-102-102</v>
          </cell>
          <cell r="F1373" t="str">
            <v>Salaries</v>
          </cell>
          <cell r="G1373">
            <v>4876595.2000000002</v>
          </cell>
          <cell r="H1373">
            <v>0</v>
          </cell>
          <cell r="J1373">
            <v>165600</v>
          </cell>
          <cell r="K1373">
            <v>0</v>
          </cell>
        </row>
        <row r="1374">
          <cell r="E1374" t="str">
            <v>555-20110101-103-102</v>
          </cell>
          <cell r="F1374" t="str">
            <v>Salaries</v>
          </cell>
          <cell r="G1374">
            <v>3781452.86</v>
          </cell>
          <cell r="H1374">
            <v>0</v>
          </cell>
          <cell r="J1374">
            <v>7183149.4000000004</v>
          </cell>
          <cell r="K1374">
            <v>0</v>
          </cell>
        </row>
        <row r="1375">
          <cell r="E1375" t="str">
            <v>666-20110101-103-102</v>
          </cell>
          <cell r="F1375" t="str">
            <v>Salaries</v>
          </cell>
          <cell r="G1375">
            <v>1765033.63</v>
          </cell>
          <cell r="H1375">
            <v>0</v>
          </cell>
          <cell r="J1375">
            <v>0</v>
          </cell>
          <cell r="K1375">
            <v>0</v>
          </cell>
        </row>
        <row r="1376">
          <cell r="E1376" t="str">
            <v>777-20110101-103-102</v>
          </cell>
          <cell r="F1376" t="str">
            <v>Salaries</v>
          </cell>
          <cell r="G1376">
            <v>1121566.51</v>
          </cell>
          <cell r="H1376">
            <v>0</v>
          </cell>
          <cell r="J1376">
            <v>15188</v>
          </cell>
          <cell r="K1376">
            <v>0</v>
          </cell>
        </row>
        <row r="1377">
          <cell r="E1377" t="str">
            <v>555-20110101-104-102</v>
          </cell>
          <cell r="F1377" t="str">
            <v>Salaries</v>
          </cell>
          <cell r="G1377">
            <v>9022187.2799999993</v>
          </cell>
          <cell r="H1377">
            <v>0</v>
          </cell>
          <cell r="J1377">
            <v>13680133</v>
          </cell>
          <cell r="K1377">
            <v>0</v>
          </cell>
        </row>
        <row r="1378">
          <cell r="E1378" t="str">
            <v>666-20110101-104-102</v>
          </cell>
          <cell r="F1378" t="str">
            <v>Salaries</v>
          </cell>
          <cell r="G1378">
            <v>4211202.5599999996</v>
          </cell>
          <cell r="H1378">
            <v>0</v>
          </cell>
          <cell r="J1378">
            <v>0</v>
          </cell>
          <cell r="K1378">
            <v>0</v>
          </cell>
        </row>
        <row r="1379">
          <cell r="E1379" t="str">
            <v>777-20110101-104-102</v>
          </cell>
          <cell r="F1379" t="str">
            <v>Salaries</v>
          </cell>
          <cell r="G1379">
            <v>2675951.16</v>
          </cell>
          <cell r="H1379">
            <v>0</v>
          </cell>
          <cell r="J1379">
            <v>0</v>
          </cell>
          <cell r="K1379">
            <v>0</v>
          </cell>
        </row>
        <row r="1380">
          <cell r="E1380" t="str">
            <v>555-20110101-105-102</v>
          </cell>
          <cell r="F1380" t="str">
            <v>Salaries</v>
          </cell>
          <cell r="G1380">
            <v>1081478.98</v>
          </cell>
          <cell r="H1380">
            <v>0</v>
          </cell>
          <cell r="J1380">
            <v>1404934</v>
          </cell>
          <cell r="K1380">
            <v>0</v>
          </cell>
        </row>
        <row r="1381">
          <cell r="E1381" t="str">
            <v>666-20110101-105-102</v>
          </cell>
          <cell r="F1381" t="str">
            <v>Salaries</v>
          </cell>
          <cell r="G1381">
            <v>504791.9</v>
          </cell>
          <cell r="H1381">
            <v>0</v>
          </cell>
          <cell r="J1381">
            <v>0</v>
          </cell>
          <cell r="K1381">
            <v>0</v>
          </cell>
        </row>
        <row r="1382">
          <cell r="E1382" t="str">
            <v>777-20110101-105-102</v>
          </cell>
          <cell r="F1382" t="str">
            <v>Salaries</v>
          </cell>
          <cell r="G1382">
            <v>320763.12</v>
          </cell>
          <cell r="H1382">
            <v>0</v>
          </cell>
          <cell r="J1382">
            <v>0</v>
          </cell>
          <cell r="K1382">
            <v>0</v>
          </cell>
        </row>
        <row r="1383">
          <cell r="E1383" t="str">
            <v>555-20110101-106-102</v>
          </cell>
          <cell r="F1383" t="str">
            <v>Salaries</v>
          </cell>
          <cell r="G1383">
            <v>3982120.06</v>
          </cell>
          <cell r="H1383">
            <v>0</v>
          </cell>
          <cell r="J1383">
            <v>6989454</v>
          </cell>
          <cell r="K1383">
            <v>0</v>
          </cell>
        </row>
        <row r="1384">
          <cell r="E1384" t="str">
            <v>666-20110101-106-102</v>
          </cell>
          <cell r="F1384" t="str">
            <v>Salaries</v>
          </cell>
          <cell r="G1384">
            <v>1858697.19</v>
          </cell>
          <cell r="H1384">
            <v>0</v>
          </cell>
          <cell r="J1384">
            <v>203200</v>
          </cell>
          <cell r="K1384">
            <v>0</v>
          </cell>
        </row>
        <row r="1385">
          <cell r="E1385" t="str">
            <v>777-20110101-106-102</v>
          </cell>
          <cell r="F1385" t="str">
            <v>Salaries</v>
          </cell>
          <cell r="G1385">
            <v>1181083.75</v>
          </cell>
          <cell r="H1385">
            <v>0</v>
          </cell>
          <cell r="J1385">
            <v>184000</v>
          </cell>
          <cell r="K1385">
            <v>0</v>
          </cell>
        </row>
        <row r="1386">
          <cell r="E1386" t="str">
            <v>555-20110201-102-102</v>
          </cell>
          <cell r="F1386" t="str">
            <v>Leave Pay</v>
          </cell>
          <cell r="G1386">
            <v>75462.3</v>
          </cell>
          <cell r="H1386">
            <v>0</v>
          </cell>
          <cell r="J1386">
            <v>87969</v>
          </cell>
          <cell r="K1386">
            <v>0</v>
          </cell>
        </row>
        <row r="1387">
          <cell r="E1387" t="str">
            <v>666-20110201-102-102</v>
          </cell>
          <cell r="F1387" t="str">
            <v>Leave Pay</v>
          </cell>
          <cell r="G1387">
            <v>35222.83</v>
          </cell>
          <cell r="H1387">
            <v>0</v>
          </cell>
          <cell r="J1387">
            <v>41715</v>
          </cell>
          <cell r="K1387">
            <v>0</v>
          </cell>
        </row>
        <row r="1388">
          <cell r="E1388" t="str">
            <v>777-20110201-102-102</v>
          </cell>
          <cell r="F1388" t="str">
            <v>Leave Pay</v>
          </cell>
          <cell r="G1388">
            <v>22381.87</v>
          </cell>
          <cell r="H1388">
            <v>0</v>
          </cell>
          <cell r="J1388">
            <v>20953</v>
          </cell>
          <cell r="K1388">
            <v>0</v>
          </cell>
        </row>
        <row r="1389">
          <cell r="E1389" t="str">
            <v>555-20110201-103-102</v>
          </cell>
          <cell r="F1389" t="str">
            <v>Leave Pay</v>
          </cell>
          <cell r="G1389">
            <v>77542.98</v>
          </cell>
          <cell r="H1389">
            <v>0</v>
          </cell>
          <cell r="J1389">
            <v>88490</v>
          </cell>
          <cell r="K1389">
            <v>0</v>
          </cell>
        </row>
        <row r="1390">
          <cell r="E1390" t="str">
            <v>666-20110201-103-102</v>
          </cell>
          <cell r="F1390" t="str">
            <v>Leave Pay</v>
          </cell>
          <cell r="G1390">
            <v>36194.019999999997</v>
          </cell>
          <cell r="H1390">
            <v>0</v>
          </cell>
          <cell r="J1390">
            <v>43126</v>
          </cell>
          <cell r="K1390">
            <v>0</v>
          </cell>
        </row>
        <row r="1391">
          <cell r="E1391" t="str">
            <v>777-20110201-103-102</v>
          </cell>
          <cell r="F1391" t="str">
            <v>Leave Pay</v>
          </cell>
          <cell r="G1391">
            <v>22999</v>
          </cell>
          <cell r="H1391">
            <v>0</v>
          </cell>
          <cell r="J1391">
            <v>23178</v>
          </cell>
          <cell r="K1391">
            <v>0</v>
          </cell>
        </row>
        <row r="1392">
          <cell r="E1392" t="str">
            <v>555-20110201-104-102</v>
          </cell>
          <cell r="F1392" t="str">
            <v>Leave Pay</v>
          </cell>
          <cell r="G1392">
            <v>186457.37</v>
          </cell>
          <cell r="H1392">
            <v>0</v>
          </cell>
          <cell r="J1392">
            <v>250429</v>
          </cell>
          <cell r="K1392">
            <v>0</v>
          </cell>
        </row>
        <row r="1393">
          <cell r="E1393" t="str">
            <v>666-20110201-104-102</v>
          </cell>
          <cell r="F1393" t="str">
            <v>Leave Pay</v>
          </cell>
          <cell r="G1393">
            <v>87030.98</v>
          </cell>
          <cell r="H1393">
            <v>0</v>
          </cell>
          <cell r="J1393">
            <v>58459</v>
          </cell>
          <cell r="K1393">
            <v>0</v>
          </cell>
        </row>
        <row r="1394">
          <cell r="E1394" t="str">
            <v>777-20110201-104-102</v>
          </cell>
          <cell r="F1394" t="str">
            <v>Leave Pay</v>
          </cell>
          <cell r="G1394">
            <v>55302.65</v>
          </cell>
          <cell r="H1394">
            <v>0</v>
          </cell>
          <cell r="J1394">
            <v>29357</v>
          </cell>
          <cell r="K1394">
            <v>0</v>
          </cell>
        </row>
        <row r="1395">
          <cell r="E1395" t="str">
            <v>555-20110201-105-102</v>
          </cell>
          <cell r="F1395" t="str">
            <v>Leave Pay</v>
          </cell>
          <cell r="G1395">
            <v>20578.919999999998</v>
          </cell>
          <cell r="H1395">
            <v>0</v>
          </cell>
          <cell r="J1395">
            <v>23991</v>
          </cell>
          <cell r="K1395">
            <v>0</v>
          </cell>
        </row>
        <row r="1396">
          <cell r="E1396" t="str">
            <v>666-20110201-105-102</v>
          </cell>
          <cell r="F1396" t="str">
            <v>Leave Pay</v>
          </cell>
          <cell r="G1396">
            <v>9605.44</v>
          </cell>
          <cell r="H1396">
            <v>0</v>
          </cell>
          <cell r="J1396">
            <v>11379</v>
          </cell>
          <cell r="K1396">
            <v>0</v>
          </cell>
        </row>
        <row r="1397">
          <cell r="E1397" t="str">
            <v>777-20110201-105-102</v>
          </cell>
          <cell r="F1397" t="str">
            <v>Leave Pay</v>
          </cell>
          <cell r="G1397">
            <v>6103.64</v>
          </cell>
          <cell r="H1397">
            <v>0</v>
          </cell>
          <cell r="J1397">
            <v>5709</v>
          </cell>
          <cell r="K1397">
            <v>0</v>
          </cell>
        </row>
        <row r="1398">
          <cell r="E1398" t="str">
            <v>555-20110201-106-102</v>
          </cell>
          <cell r="F1398" t="str">
            <v>Leave Pay</v>
          </cell>
          <cell r="G1398">
            <v>53544.45</v>
          </cell>
          <cell r="H1398">
            <v>0</v>
          </cell>
          <cell r="J1398">
            <v>57493</v>
          </cell>
          <cell r="K1398">
            <v>0</v>
          </cell>
        </row>
        <row r="1399">
          <cell r="E1399" t="str">
            <v>666-20110201-106-102</v>
          </cell>
          <cell r="F1399" t="str">
            <v>Leave Pay</v>
          </cell>
          <cell r="G1399">
            <v>24992.44</v>
          </cell>
          <cell r="H1399">
            <v>0</v>
          </cell>
          <cell r="J1399">
            <v>28098</v>
          </cell>
          <cell r="K1399">
            <v>0</v>
          </cell>
        </row>
        <row r="1400">
          <cell r="E1400" t="str">
            <v>777-20110201-106-102</v>
          </cell>
          <cell r="F1400" t="str">
            <v>Leave Pay</v>
          </cell>
          <cell r="G1400">
            <v>15881.11</v>
          </cell>
          <cell r="H1400">
            <v>0</v>
          </cell>
          <cell r="J1400">
            <v>21296</v>
          </cell>
          <cell r="K1400">
            <v>0</v>
          </cell>
        </row>
        <row r="1401">
          <cell r="E1401" t="str">
            <v>555-20110401-102-102</v>
          </cell>
          <cell r="F1401" t="str">
            <v>WPP Fund</v>
          </cell>
          <cell r="G1401">
            <v>0</v>
          </cell>
          <cell r="H1401">
            <v>0</v>
          </cell>
          <cell r="J1401">
            <v>9036143</v>
          </cell>
          <cell r="K1401">
            <v>0</v>
          </cell>
        </row>
        <row r="1402">
          <cell r="E1402" t="str">
            <v>777-20110401-102-102</v>
          </cell>
          <cell r="F1402" t="str">
            <v>WPP Fund</v>
          </cell>
          <cell r="G1402">
            <v>0</v>
          </cell>
          <cell r="H1402">
            <v>0</v>
          </cell>
          <cell r="J1402">
            <v>48136</v>
          </cell>
          <cell r="K1402">
            <v>0</v>
          </cell>
        </row>
        <row r="1403">
          <cell r="E1403" t="str">
            <v>555-20110401-103-102</v>
          </cell>
          <cell r="F1403" t="str">
            <v>WPP Fund</v>
          </cell>
          <cell r="G1403">
            <v>0</v>
          </cell>
          <cell r="H1403">
            <v>0</v>
          </cell>
          <cell r="J1403">
            <v>2087981</v>
          </cell>
          <cell r="K1403">
            <v>0</v>
          </cell>
        </row>
        <row r="1404">
          <cell r="E1404" t="str">
            <v>777-20110401-103-102</v>
          </cell>
          <cell r="F1404" t="str">
            <v>WPP Fund</v>
          </cell>
          <cell r="G1404">
            <v>0</v>
          </cell>
          <cell r="H1404">
            <v>0</v>
          </cell>
          <cell r="J1404">
            <v>4415</v>
          </cell>
          <cell r="K1404">
            <v>0</v>
          </cell>
        </row>
        <row r="1405">
          <cell r="E1405" t="str">
            <v>555-20110401-104-102</v>
          </cell>
          <cell r="F1405" t="str">
            <v>WPP Fund</v>
          </cell>
          <cell r="G1405">
            <v>0</v>
          </cell>
          <cell r="H1405">
            <v>0</v>
          </cell>
          <cell r="J1405">
            <v>3976509</v>
          </cell>
          <cell r="K1405">
            <v>0</v>
          </cell>
        </row>
        <row r="1406">
          <cell r="E1406" t="str">
            <v>555-20110401-105-102</v>
          </cell>
          <cell r="F1406" t="str">
            <v>WPP Fund</v>
          </cell>
          <cell r="G1406">
            <v>0</v>
          </cell>
          <cell r="H1406">
            <v>0</v>
          </cell>
          <cell r="J1406">
            <v>408383</v>
          </cell>
          <cell r="K1406">
            <v>0</v>
          </cell>
        </row>
        <row r="1407">
          <cell r="E1407" t="str">
            <v>555-20110401-106-102</v>
          </cell>
          <cell r="F1407" t="str">
            <v>WPP Fund</v>
          </cell>
          <cell r="G1407">
            <v>0</v>
          </cell>
          <cell r="H1407">
            <v>0</v>
          </cell>
          <cell r="J1407">
            <v>2031678</v>
          </cell>
          <cell r="K1407">
            <v>0</v>
          </cell>
        </row>
        <row r="1408">
          <cell r="E1408" t="str">
            <v>666-20110401-106-102</v>
          </cell>
          <cell r="F1408" t="str">
            <v>WPP Fund</v>
          </cell>
          <cell r="G1408">
            <v>0</v>
          </cell>
          <cell r="H1408">
            <v>0</v>
          </cell>
          <cell r="J1408">
            <v>59066</v>
          </cell>
          <cell r="K1408">
            <v>0</v>
          </cell>
        </row>
        <row r="1409">
          <cell r="E1409" t="str">
            <v>777-20110401-106-102</v>
          </cell>
          <cell r="F1409" t="str">
            <v>WPP Fund</v>
          </cell>
          <cell r="G1409">
            <v>0</v>
          </cell>
          <cell r="H1409">
            <v>0</v>
          </cell>
          <cell r="J1409">
            <v>53485</v>
          </cell>
          <cell r="K1409">
            <v>0</v>
          </cell>
        </row>
        <row r="1410">
          <cell r="E1410" t="str">
            <v>555-20110501-102-102</v>
          </cell>
          <cell r="F1410" t="str">
            <v>Incentive Own</v>
          </cell>
          <cell r="G1410">
            <v>0</v>
          </cell>
          <cell r="H1410">
            <v>0</v>
          </cell>
          <cell r="J1410">
            <v>305616</v>
          </cell>
          <cell r="K1410">
            <v>0</v>
          </cell>
        </row>
        <row r="1411">
          <cell r="E1411" t="str">
            <v>666-20110501-102-102</v>
          </cell>
          <cell r="F1411" t="str">
            <v>Incentive Own</v>
          </cell>
          <cell r="G1411">
            <v>1169110.83</v>
          </cell>
          <cell r="H1411">
            <v>0</v>
          </cell>
          <cell r="J1411">
            <v>146376</v>
          </cell>
          <cell r="K1411">
            <v>0</v>
          </cell>
        </row>
        <row r="1412">
          <cell r="E1412" t="str">
            <v>777-20110501-102-102</v>
          </cell>
          <cell r="F1412" t="str">
            <v>Incentive Own</v>
          </cell>
          <cell r="G1412">
            <v>1619145.17</v>
          </cell>
          <cell r="H1412">
            <v>0</v>
          </cell>
          <cell r="J1412">
            <v>73512</v>
          </cell>
          <cell r="K1412">
            <v>0</v>
          </cell>
        </row>
        <row r="1413">
          <cell r="E1413" t="str">
            <v>555-20110501-103-102</v>
          </cell>
          <cell r="F1413" t="str">
            <v>Incentive Own</v>
          </cell>
          <cell r="G1413">
            <v>1250496.33</v>
          </cell>
          <cell r="H1413">
            <v>0</v>
          </cell>
          <cell r="J1413">
            <v>266412</v>
          </cell>
          <cell r="K1413">
            <v>0</v>
          </cell>
        </row>
        <row r="1414">
          <cell r="E1414" t="str">
            <v>666-20110501-103-102</v>
          </cell>
          <cell r="F1414" t="str">
            <v>Incentive Own</v>
          </cell>
          <cell r="G1414">
            <v>583682.56000000006</v>
          </cell>
          <cell r="H1414">
            <v>0</v>
          </cell>
          <cell r="J1414">
            <v>130776</v>
          </cell>
          <cell r="K1414">
            <v>0</v>
          </cell>
        </row>
        <row r="1415">
          <cell r="E1415" t="str">
            <v>777-20110501-103-102</v>
          </cell>
          <cell r="F1415" t="str">
            <v>Incentive Own</v>
          </cell>
          <cell r="G1415">
            <v>370893.11</v>
          </cell>
          <cell r="H1415">
            <v>0</v>
          </cell>
          <cell r="J1415">
            <v>72852</v>
          </cell>
          <cell r="K1415">
            <v>0</v>
          </cell>
        </row>
        <row r="1416">
          <cell r="E1416" t="str">
            <v>555-20110501-104-102</v>
          </cell>
          <cell r="F1416" t="str">
            <v>Incentive Own</v>
          </cell>
          <cell r="G1416">
            <v>1744370.11</v>
          </cell>
          <cell r="H1416">
            <v>0</v>
          </cell>
          <cell r="J1416">
            <v>713268</v>
          </cell>
          <cell r="K1416">
            <v>0</v>
          </cell>
        </row>
        <row r="1417">
          <cell r="E1417" t="str">
            <v>666-20110501-104-102</v>
          </cell>
          <cell r="F1417" t="str">
            <v>Incentive Own</v>
          </cell>
          <cell r="G1417">
            <v>814203.44</v>
          </cell>
          <cell r="H1417">
            <v>0</v>
          </cell>
          <cell r="J1417">
            <v>224580</v>
          </cell>
          <cell r="K1417">
            <v>0</v>
          </cell>
        </row>
        <row r="1418">
          <cell r="E1418" t="str">
            <v>777-20110501-104-102</v>
          </cell>
          <cell r="F1418" t="str">
            <v>Incentive Own</v>
          </cell>
          <cell r="G1418">
            <v>517374.45</v>
          </cell>
          <cell r="H1418">
            <v>0</v>
          </cell>
          <cell r="J1418">
            <v>112776</v>
          </cell>
          <cell r="K1418">
            <v>0</v>
          </cell>
        </row>
        <row r="1419">
          <cell r="E1419" t="str">
            <v>555-20110501-105-102</v>
          </cell>
          <cell r="F1419" t="str">
            <v>Incentive Own</v>
          </cell>
          <cell r="G1419">
            <v>732024.03</v>
          </cell>
          <cell r="H1419">
            <v>0</v>
          </cell>
          <cell r="J1419">
            <v>113220</v>
          </cell>
          <cell r="K1419">
            <v>0</v>
          </cell>
        </row>
        <row r="1420">
          <cell r="E1420" t="str">
            <v>666-20110501-105-102</v>
          </cell>
          <cell r="F1420" t="str">
            <v>Incentive Own</v>
          </cell>
          <cell r="G1420">
            <v>341680.05</v>
          </cell>
          <cell r="H1420">
            <v>0</v>
          </cell>
          <cell r="J1420">
            <v>53688</v>
          </cell>
          <cell r="K1420">
            <v>0</v>
          </cell>
        </row>
        <row r="1421">
          <cell r="E1421" t="str">
            <v>777-20110501-105-102</v>
          </cell>
          <cell r="F1421" t="str">
            <v>Incentive Own</v>
          </cell>
          <cell r="G1421">
            <v>217115.92</v>
          </cell>
          <cell r="H1421">
            <v>0</v>
          </cell>
          <cell r="J1421">
            <v>26964</v>
          </cell>
          <cell r="K1421">
            <v>0</v>
          </cell>
        </row>
        <row r="1422">
          <cell r="E1422" t="str">
            <v>555-20110501-106-102</v>
          </cell>
          <cell r="F1422" t="str">
            <v>Incentive Own</v>
          </cell>
          <cell r="G1422">
            <v>987028.47999999998</v>
          </cell>
          <cell r="H1422">
            <v>0</v>
          </cell>
          <cell r="J1422">
            <v>281484</v>
          </cell>
          <cell r="K1422">
            <v>0</v>
          </cell>
        </row>
        <row r="1423">
          <cell r="E1423" t="str">
            <v>666-20110501-106-102</v>
          </cell>
          <cell r="F1423" t="str">
            <v>Incentive Own</v>
          </cell>
          <cell r="G1423">
            <v>460706.11</v>
          </cell>
          <cell r="H1423">
            <v>0</v>
          </cell>
          <cell r="J1423">
            <v>136452</v>
          </cell>
          <cell r="K1423">
            <v>0</v>
          </cell>
        </row>
        <row r="1424">
          <cell r="E1424" t="str">
            <v>777-20110501-106-102</v>
          </cell>
          <cell r="F1424" t="str">
            <v>Incentive Own</v>
          </cell>
          <cell r="G1424">
            <v>292749.40999999997</v>
          </cell>
          <cell r="H1424">
            <v>0</v>
          </cell>
          <cell r="J1424">
            <v>75708</v>
          </cell>
          <cell r="K1424">
            <v>0</v>
          </cell>
        </row>
        <row r="1425">
          <cell r="E1425" t="str">
            <v>555-20110601-102-102</v>
          </cell>
          <cell r="F1425" t="str">
            <v>Housing Facilities</v>
          </cell>
          <cell r="G1425">
            <v>1432407.83</v>
          </cell>
          <cell r="H1425">
            <v>0</v>
          </cell>
          <cell r="J1425">
            <v>2619978</v>
          </cell>
          <cell r="K1425">
            <v>0</v>
          </cell>
        </row>
        <row r="1426">
          <cell r="E1426" t="str">
            <v>666-20110601-102-102</v>
          </cell>
          <cell r="F1426" t="str">
            <v>Housing Facilities</v>
          </cell>
          <cell r="G1426">
            <v>668591.69999999995</v>
          </cell>
          <cell r="H1426">
            <v>0</v>
          </cell>
          <cell r="J1426">
            <v>0</v>
          </cell>
          <cell r="K1426">
            <v>0</v>
          </cell>
        </row>
        <row r="1427">
          <cell r="E1427" t="str">
            <v>777-20110601-102-102</v>
          </cell>
          <cell r="F1427" t="str">
            <v>Housing Facilities</v>
          </cell>
          <cell r="G1427">
            <v>424847.47</v>
          </cell>
          <cell r="H1427">
            <v>0</v>
          </cell>
          <cell r="J1427">
            <v>0</v>
          </cell>
          <cell r="K1427">
            <v>0</v>
          </cell>
        </row>
        <row r="1428">
          <cell r="E1428" t="str">
            <v>555-20110701-102-102</v>
          </cell>
          <cell r="F1428" t="str">
            <v>Travelling Expenses</v>
          </cell>
          <cell r="G1428">
            <v>91036.56</v>
          </cell>
          <cell r="H1428">
            <v>0</v>
          </cell>
          <cell r="J1428">
            <v>315789</v>
          </cell>
          <cell r="K1428">
            <v>0</v>
          </cell>
        </row>
        <row r="1429">
          <cell r="E1429" t="str">
            <v>666-20110701-102-102</v>
          </cell>
          <cell r="F1429" t="str">
            <v>Travelling Expenses</v>
          </cell>
          <cell r="G1429">
            <v>42492.29</v>
          </cell>
          <cell r="H1429">
            <v>0</v>
          </cell>
          <cell r="J1429">
            <v>0</v>
          </cell>
          <cell r="K1429">
            <v>0</v>
          </cell>
        </row>
        <row r="1430">
          <cell r="E1430" t="str">
            <v>777-20110701-102-102</v>
          </cell>
          <cell r="F1430" t="str">
            <v>Travelling Expenses</v>
          </cell>
          <cell r="G1430">
            <v>27001.15</v>
          </cell>
          <cell r="H1430">
            <v>0</v>
          </cell>
          <cell r="J1430">
            <v>0</v>
          </cell>
          <cell r="K1430">
            <v>0</v>
          </cell>
        </row>
        <row r="1431">
          <cell r="E1431" t="str">
            <v>555-20110801-102-102</v>
          </cell>
          <cell r="F1431" t="str">
            <v>Personnel Insurance</v>
          </cell>
          <cell r="G1431">
            <v>84506.97</v>
          </cell>
          <cell r="H1431">
            <v>0</v>
          </cell>
          <cell r="J1431">
            <v>144316</v>
          </cell>
          <cell r="K1431">
            <v>0</v>
          </cell>
        </row>
        <row r="1432">
          <cell r="E1432" t="str">
            <v>666-20110801-102-102</v>
          </cell>
          <cell r="F1432" t="str">
            <v>Personnel Insurance</v>
          </cell>
          <cell r="G1432">
            <v>39444.54</v>
          </cell>
          <cell r="H1432">
            <v>0</v>
          </cell>
          <cell r="J1432">
            <v>0</v>
          </cell>
          <cell r="K1432">
            <v>0</v>
          </cell>
        </row>
        <row r="1433">
          <cell r="E1433" t="str">
            <v>777-20110801-102-102</v>
          </cell>
          <cell r="F1433" t="str">
            <v>Personnel Insurance</v>
          </cell>
          <cell r="G1433">
            <v>25064.49</v>
          </cell>
          <cell r="H1433">
            <v>0</v>
          </cell>
          <cell r="J1433">
            <v>0</v>
          </cell>
          <cell r="K1433">
            <v>0</v>
          </cell>
        </row>
        <row r="1434">
          <cell r="E1434" t="str">
            <v>555-20110901-102-102</v>
          </cell>
          <cell r="F1434" t="str">
            <v>Provident Fund Expenses - Employer Contribution</v>
          </cell>
          <cell r="G1434">
            <v>2914639.42</v>
          </cell>
          <cell r="H1434">
            <v>0</v>
          </cell>
          <cell r="J1434">
            <v>4143840</v>
          </cell>
          <cell r="K1434">
            <v>0</v>
          </cell>
        </row>
        <row r="1435">
          <cell r="E1435" t="str">
            <v>666-20110901-102-102</v>
          </cell>
          <cell r="F1435" t="str">
            <v>Provident Fund Expenses - Employer Contribution</v>
          </cell>
          <cell r="G1435">
            <v>1360439.17</v>
          </cell>
          <cell r="H1435">
            <v>0</v>
          </cell>
          <cell r="J1435">
            <v>0</v>
          </cell>
          <cell r="K1435">
            <v>0</v>
          </cell>
        </row>
        <row r="1436">
          <cell r="E1436" t="str">
            <v>777-20110901-102-102</v>
          </cell>
          <cell r="F1436" t="str">
            <v>Provident Fund Expenses - Employer Contribution</v>
          </cell>
          <cell r="G1436">
            <v>864472.49</v>
          </cell>
          <cell r="H1436">
            <v>0</v>
          </cell>
          <cell r="J1436">
            <v>0</v>
          </cell>
          <cell r="K1436">
            <v>0</v>
          </cell>
        </row>
        <row r="1437">
          <cell r="E1437" t="str">
            <v>555-20111001-102-102</v>
          </cell>
          <cell r="F1437" t="str">
            <v>Gratuity</v>
          </cell>
          <cell r="G1437">
            <v>2315290.1</v>
          </cell>
          <cell r="H1437">
            <v>0</v>
          </cell>
          <cell r="J1437">
            <v>5730755</v>
          </cell>
          <cell r="K1437">
            <v>0</v>
          </cell>
        </row>
        <row r="1438">
          <cell r="E1438" t="str">
            <v>666-20111001-102-102</v>
          </cell>
          <cell r="F1438" t="str">
            <v>Gratuity</v>
          </cell>
          <cell r="G1438">
            <v>1080686.45</v>
          </cell>
          <cell r="H1438">
            <v>0</v>
          </cell>
          <cell r="J1438">
            <v>0</v>
          </cell>
          <cell r="K1438">
            <v>0</v>
          </cell>
        </row>
        <row r="1439">
          <cell r="E1439" t="str">
            <v>777-20111001-102-102</v>
          </cell>
          <cell r="F1439" t="str">
            <v>Gratuity</v>
          </cell>
          <cell r="G1439">
            <v>686707.45</v>
          </cell>
          <cell r="H1439">
            <v>0</v>
          </cell>
          <cell r="J1439">
            <v>0</v>
          </cell>
          <cell r="K1439">
            <v>0</v>
          </cell>
        </row>
        <row r="1440">
          <cell r="E1440" t="str">
            <v>555-20120101-102-102</v>
          </cell>
          <cell r="F1440" t="str">
            <v>Labor Exp Subcontract Fixed</v>
          </cell>
          <cell r="G1440">
            <v>0</v>
          </cell>
          <cell r="H1440">
            <v>0</v>
          </cell>
          <cell r="J1440">
            <v>7200</v>
          </cell>
          <cell r="K1440">
            <v>0</v>
          </cell>
        </row>
        <row r="1441">
          <cell r="E1441" t="str">
            <v>555-20120101-103-102</v>
          </cell>
          <cell r="F1441" t="str">
            <v>Labor Exp Subcontract Fixed</v>
          </cell>
          <cell r="G1441">
            <v>43439.86</v>
          </cell>
          <cell r="H1441">
            <v>0</v>
          </cell>
          <cell r="J1441">
            <v>69300</v>
          </cell>
          <cell r="K1441">
            <v>0</v>
          </cell>
        </row>
        <row r="1442">
          <cell r="E1442" t="str">
            <v>666-20120101-103-102</v>
          </cell>
          <cell r="F1442" t="str">
            <v>Labor Exp Subcontract Fixed</v>
          </cell>
          <cell r="G1442">
            <v>20276.02</v>
          </cell>
          <cell r="H1442">
            <v>0</v>
          </cell>
          <cell r="J1442">
            <v>0</v>
          </cell>
          <cell r="K1442">
            <v>0</v>
          </cell>
        </row>
        <row r="1443">
          <cell r="E1443" t="str">
            <v>777-20120101-103-102</v>
          </cell>
          <cell r="F1443" t="str">
            <v>Labor Exp Subcontract Fixed</v>
          </cell>
          <cell r="G1443">
            <v>12884.12</v>
          </cell>
          <cell r="H1443">
            <v>0</v>
          </cell>
          <cell r="J1443">
            <v>0</v>
          </cell>
          <cell r="K1443">
            <v>0</v>
          </cell>
        </row>
        <row r="1444">
          <cell r="E1444" t="str">
            <v>555-20120102-102-102</v>
          </cell>
          <cell r="F1444" t="str">
            <v>Salary and Wages Subcontract Fixed</v>
          </cell>
          <cell r="G1444">
            <v>135678.67000000001</v>
          </cell>
          <cell r="H1444">
            <v>0</v>
          </cell>
          <cell r="J1444">
            <v>409450</v>
          </cell>
          <cell r="K1444">
            <v>0</v>
          </cell>
        </row>
        <row r="1445">
          <cell r="E1445" t="str">
            <v>666-20120102-102-102</v>
          </cell>
          <cell r="F1445" t="str">
            <v>Salary and Wages Subcontract Fixed</v>
          </cell>
          <cell r="G1445">
            <v>63329.48</v>
          </cell>
          <cell r="H1445">
            <v>0</v>
          </cell>
          <cell r="J1445">
            <v>0</v>
          </cell>
          <cell r="K1445">
            <v>0</v>
          </cell>
        </row>
        <row r="1446">
          <cell r="E1446" t="str">
            <v>777-20120102-102-102</v>
          </cell>
          <cell r="F1446" t="str">
            <v>Salary and Wages Subcontract Fixed</v>
          </cell>
          <cell r="G1446">
            <v>40241.85</v>
          </cell>
          <cell r="H1446">
            <v>0</v>
          </cell>
          <cell r="J1446">
            <v>0</v>
          </cell>
          <cell r="K1446">
            <v>0</v>
          </cell>
        </row>
        <row r="1447">
          <cell r="E1447" t="str">
            <v>555-20120102-103-102</v>
          </cell>
          <cell r="F1447" t="str">
            <v>Salary and Wages Subcontract Fixed</v>
          </cell>
          <cell r="G1447">
            <v>265935.87</v>
          </cell>
          <cell r="H1447">
            <v>0</v>
          </cell>
          <cell r="J1447">
            <v>550030</v>
          </cell>
          <cell r="K1447">
            <v>0</v>
          </cell>
        </row>
        <row r="1448">
          <cell r="E1448" t="str">
            <v>666-20120102-103-102</v>
          </cell>
          <cell r="F1448" t="str">
            <v>Salary and Wages Subcontract Fixed</v>
          </cell>
          <cell r="G1448">
            <v>124128.42</v>
          </cell>
          <cell r="H1448">
            <v>0</v>
          </cell>
          <cell r="J1448">
            <v>0</v>
          </cell>
          <cell r="K1448">
            <v>0</v>
          </cell>
        </row>
        <row r="1449">
          <cell r="E1449" t="str">
            <v>777-20120102-103-102</v>
          </cell>
          <cell r="F1449" t="str">
            <v>Salary and Wages Subcontract Fixed</v>
          </cell>
          <cell r="G1449">
            <v>78875.710000000006</v>
          </cell>
          <cell r="H1449">
            <v>0</v>
          </cell>
          <cell r="J1449">
            <v>0</v>
          </cell>
          <cell r="K1449">
            <v>0</v>
          </cell>
        </row>
        <row r="1450">
          <cell r="E1450" t="str">
            <v>555-20120102-104-102</v>
          </cell>
          <cell r="F1450" t="str">
            <v>Salary and Wages Subcontract Fixed</v>
          </cell>
          <cell r="G1450">
            <v>401279.96</v>
          </cell>
          <cell r="H1450">
            <v>0</v>
          </cell>
          <cell r="J1450">
            <v>582800</v>
          </cell>
          <cell r="K1450">
            <v>0</v>
          </cell>
        </row>
        <row r="1451">
          <cell r="E1451" t="str">
            <v>666-20120102-104-102</v>
          </cell>
          <cell r="F1451" t="str">
            <v>Salary and Wages Subcontract Fixed</v>
          </cell>
          <cell r="G1451">
            <v>187301.72</v>
          </cell>
          <cell r="H1451">
            <v>0</v>
          </cell>
          <cell r="J1451">
            <v>0</v>
          </cell>
          <cell r="K1451">
            <v>0</v>
          </cell>
        </row>
        <row r="1452">
          <cell r="E1452" t="str">
            <v>777-20120102-104-102</v>
          </cell>
          <cell r="F1452" t="str">
            <v>Salary and Wages Subcontract Fixed</v>
          </cell>
          <cell r="G1452">
            <v>119018.32</v>
          </cell>
          <cell r="H1452">
            <v>0</v>
          </cell>
          <cell r="J1452">
            <v>0</v>
          </cell>
          <cell r="K1452">
            <v>0</v>
          </cell>
        </row>
        <row r="1453">
          <cell r="E1453" t="str">
            <v>555-20120102-106-102</v>
          </cell>
          <cell r="F1453" t="str">
            <v>Salary and Wages Subcontract Fixed</v>
          </cell>
          <cell r="G1453">
            <v>137011.35999999999</v>
          </cell>
          <cell r="H1453">
            <v>0</v>
          </cell>
          <cell r="J1453">
            <v>0</v>
          </cell>
          <cell r="K1453">
            <v>0</v>
          </cell>
        </row>
        <row r="1454">
          <cell r="E1454" t="str">
            <v>666-20120102-106-102</v>
          </cell>
          <cell r="F1454" t="str">
            <v>Salary and Wages Subcontract Fixed</v>
          </cell>
          <cell r="G1454">
            <v>63951.519999999997</v>
          </cell>
          <cell r="H1454">
            <v>0</v>
          </cell>
          <cell r="J1454">
            <v>0</v>
          </cell>
          <cell r="K1454">
            <v>0</v>
          </cell>
        </row>
        <row r="1455">
          <cell r="E1455" t="str">
            <v>777-20120102-106-102</v>
          </cell>
          <cell r="F1455" t="str">
            <v>Salary and Wages Subcontract Fixed</v>
          </cell>
          <cell r="G1455">
            <v>40637.120000000003</v>
          </cell>
          <cell r="H1455">
            <v>0</v>
          </cell>
          <cell r="J1455">
            <v>0</v>
          </cell>
          <cell r="K1455">
            <v>0</v>
          </cell>
        </row>
        <row r="1456">
          <cell r="E1456" t="str">
            <v>555-20150201-102-102</v>
          </cell>
          <cell r="F1456" t="str">
            <v>Personnel Training [External]</v>
          </cell>
          <cell r="G1456">
            <v>1081368.3999999999</v>
          </cell>
          <cell r="H1456">
            <v>0</v>
          </cell>
          <cell r="J1456">
            <v>202058</v>
          </cell>
          <cell r="K1456">
            <v>0</v>
          </cell>
        </row>
        <row r="1457">
          <cell r="E1457" t="str">
            <v>666-20150201-102-102</v>
          </cell>
          <cell r="F1457" t="str">
            <v>Personnel Training [External]</v>
          </cell>
          <cell r="G1457">
            <v>504740.28</v>
          </cell>
          <cell r="H1457">
            <v>0</v>
          </cell>
          <cell r="J1457">
            <v>0</v>
          </cell>
          <cell r="K1457">
            <v>0</v>
          </cell>
        </row>
        <row r="1458">
          <cell r="E1458" t="str">
            <v>777-20150201-102-102</v>
          </cell>
          <cell r="F1458" t="str">
            <v>Personnel Training [External]</v>
          </cell>
          <cell r="G1458">
            <v>320730.32</v>
          </cell>
          <cell r="H1458">
            <v>0</v>
          </cell>
          <cell r="J1458">
            <v>0</v>
          </cell>
          <cell r="K1458">
            <v>0</v>
          </cell>
        </row>
        <row r="1459">
          <cell r="E1459" t="str">
            <v>555-20150201-103-102</v>
          </cell>
          <cell r="F1459" t="str">
            <v>Personnel Training [External]</v>
          </cell>
          <cell r="G1459">
            <v>159621.64000000001</v>
          </cell>
          <cell r="H1459">
            <v>0</v>
          </cell>
          <cell r="J1459">
            <v>833528</v>
          </cell>
          <cell r="K1459">
            <v>0</v>
          </cell>
        </row>
        <row r="1460">
          <cell r="E1460" t="str">
            <v>666-20150201-103-102</v>
          </cell>
          <cell r="F1460" t="str">
            <v>Personnel Training [External]</v>
          </cell>
          <cell r="G1460">
            <v>74505.11</v>
          </cell>
          <cell r="H1460">
            <v>0</v>
          </cell>
          <cell r="J1460">
            <v>0</v>
          </cell>
          <cell r="K1460">
            <v>0</v>
          </cell>
        </row>
        <row r="1461">
          <cell r="E1461" t="str">
            <v>777-20150201-103-102</v>
          </cell>
          <cell r="F1461" t="str">
            <v>Personnel Training [External]</v>
          </cell>
          <cell r="G1461">
            <v>47343.25</v>
          </cell>
          <cell r="H1461">
            <v>0</v>
          </cell>
          <cell r="J1461">
            <v>0</v>
          </cell>
          <cell r="K1461">
            <v>0</v>
          </cell>
        </row>
        <row r="1462">
          <cell r="E1462" t="str">
            <v>555-20150201-104-102</v>
          </cell>
          <cell r="F1462" t="str">
            <v>Personnel Training [External]</v>
          </cell>
          <cell r="G1462">
            <v>6805.2</v>
          </cell>
          <cell r="H1462">
            <v>0</v>
          </cell>
          <cell r="J1462">
            <v>37000</v>
          </cell>
          <cell r="K1462">
            <v>0</v>
          </cell>
        </row>
        <row r="1463">
          <cell r="E1463" t="str">
            <v>666-20150201-104-102</v>
          </cell>
          <cell r="F1463" t="str">
            <v>Personnel Training [External]</v>
          </cell>
          <cell r="G1463">
            <v>3176.4</v>
          </cell>
          <cell r="H1463">
            <v>0</v>
          </cell>
          <cell r="J1463">
            <v>0</v>
          </cell>
          <cell r="K1463">
            <v>0</v>
          </cell>
        </row>
        <row r="1464">
          <cell r="E1464" t="str">
            <v>777-20150201-104-102</v>
          </cell>
          <cell r="F1464" t="str">
            <v>Personnel Training [External]</v>
          </cell>
          <cell r="G1464">
            <v>2018.4</v>
          </cell>
          <cell r="H1464">
            <v>0</v>
          </cell>
          <cell r="J1464">
            <v>6000</v>
          </cell>
          <cell r="K1464">
            <v>0</v>
          </cell>
        </row>
        <row r="1465">
          <cell r="E1465" t="str">
            <v>555-20150201-105-102</v>
          </cell>
          <cell r="F1465" t="str">
            <v>Personnel Training [External]</v>
          </cell>
          <cell r="G1465">
            <v>55130.06</v>
          </cell>
          <cell r="H1465">
            <v>0</v>
          </cell>
          <cell r="J1465">
            <v>0</v>
          </cell>
          <cell r="K1465">
            <v>0</v>
          </cell>
        </row>
        <row r="1466">
          <cell r="E1466" t="str">
            <v>666-20150201-105-102</v>
          </cell>
          <cell r="F1466" t="str">
            <v>Personnel Training [External]</v>
          </cell>
          <cell r="G1466">
            <v>25732.55</v>
          </cell>
          <cell r="H1466">
            <v>0</v>
          </cell>
          <cell r="J1466">
            <v>0</v>
          </cell>
          <cell r="K1466">
            <v>0</v>
          </cell>
        </row>
        <row r="1467">
          <cell r="E1467" t="str">
            <v>777-20150201-105-102</v>
          </cell>
          <cell r="F1467" t="str">
            <v>Personnel Training [External]</v>
          </cell>
          <cell r="G1467">
            <v>16351.39</v>
          </cell>
          <cell r="H1467">
            <v>0</v>
          </cell>
          <cell r="J1467">
            <v>0</v>
          </cell>
          <cell r="K1467">
            <v>0</v>
          </cell>
        </row>
        <row r="1468">
          <cell r="E1468" t="str">
            <v>555-20150202-102-102</v>
          </cell>
          <cell r="F1468" t="str">
            <v>Personnel Training [Internal]</v>
          </cell>
          <cell r="G1468">
            <v>0</v>
          </cell>
          <cell r="H1468">
            <v>0</v>
          </cell>
          <cell r="J1468">
            <v>705716</v>
          </cell>
          <cell r="K1468">
            <v>0</v>
          </cell>
        </row>
        <row r="1469">
          <cell r="E1469" t="str">
            <v>555-20150202-103-102</v>
          </cell>
          <cell r="F1469" t="str">
            <v>Personnel Training [Internal]</v>
          </cell>
          <cell r="G1469">
            <v>109287.54</v>
          </cell>
          <cell r="H1469">
            <v>0</v>
          </cell>
          <cell r="J1469">
            <v>230813</v>
          </cell>
          <cell r="K1469">
            <v>0</v>
          </cell>
        </row>
        <row r="1470">
          <cell r="E1470" t="str">
            <v>666-20150202-103-102</v>
          </cell>
          <cell r="F1470" t="str">
            <v>Personnel Training [Internal]</v>
          </cell>
          <cell r="G1470">
            <v>51011.13</v>
          </cell>
          <cell r="H1470">
            <v>0</v>
          </cell>
          <cell r="J1470">
            <v>0</v>
          </cell>
          <cell r="K1470">
            <v>0</v>
          </cell>
        </row>
        <row r="1471">
          <cell r="E1471" t="str">
            <v>777-20150202-103-102</v>
          </cell>
          <cell r="F1471" t="str">
            <v>Personnel Training [Internal]</v>
          </cell>
          <cell r="G1471">
            <v>32414.33</v>
          </cell>
          <cell r="H1471">
            <v>0</v>
          </cell>
          <cell r="J1471">
            <v>0</v>
          </cell>
          <cell r="K1471">
            <v>0</v>
          </cell>
        </row>
        <row r="1472">
          <cell r="E1472" t="str">
            <v>555-20150202-106-102</v>
          </cell>
          <cell r="F1472" t="str">
            <v>Personnel Training [Internal]</v>
          </cell>
          <cell r="G1472">
            <v>0</v>
          </cell>
          <cell r="H1472">
            <v>0</v>
          </cell>
          <cell r="J1472">
            <v>5648</v>
          </cell>
          <cell r="K1472">
            <v>0</v>
          </cell>
        </row>
        <row r="1473">
          <cell r="E1473" t="str">
            <v>555-20150203-102-102</v>
          </cell>
          <cell r="F1473" t="str">
            <v>Personnel Training [Overseas]</v>
          </cell>
          <cell r="G1473">
            <v>380919.36</v>
          </cell>
          <cell r="H1473">
            <v>0</v>
          </cell>
          <cell r="J1473">
            <v>3645724.81</v>
          </cell>
          <cell r="K1473">
            <v>0</v>
          </cell>
        </row>
        <row r="1474">
          <cell r="E1474" t="str">
            <v>666-20150203-102-102</v>
          </cell>
          <cell r="F1474" t="str">
            <v>Personnel Training [Overseas]</v>
          </cell>
          <cell r="G1474">
            <v>177798.2</v>
          </cell>
          <cell r="H1474">
            <v>0</v>
          </cell>
          <cell r="J1474">
            <v>0</v>
          </cell>
          <cell r="K1474">
            <v>0</v>
          </cell>
        </row>
        <row r="1475">
          <cell r="E1475" t="str">
            <v>777-20150203-102-102</v>
          </cell>
          <cell r="F1475" t="str">
            <v>Personnel Training [Overseas]</v>
          </cell>
          <cell r="G1475">
            <v>112979.44</v>
          </cell>
          <cell r="H1475">
            <v>0</v>
          </cell>
          <cell r="J1475">
            <v>0</v>
          </cell>
          <cell r="K1475">
            <v>0</v>
          </cell>
        </row>
        <row r="1476">
          <cell r="E1476" t="str">
            <v>555-20150203-103-102</v>
          </cell>
          <cell r="F1476" t="str">
            <v>Personnel Training [Overseas]</v>
          </cell>
          <cell r="G1476">
            <v>436162.45</v>
          </cell>
          <cell r="H1476">
            <v>0</v>
          </cell>
          <cell r="J1476">
            <v>957140.31</v>
          </cell>
          <cell r="K1476">
            <v>0</v>
          </cell>
        </row>
        <row r="1477">
          <cell r="E1477" t="str">
            <v>666-20150203-103-102</v>
          </cell>
          <cell r="F1477" t="str">
            <v>Personnel Training [Overseas]</v>
          </cell>
          <cell r="G1477">
            <v>203583.5</v>
          </cell>
          <cell r="H1477">
            <v>0</v>
          </cell>
          <cell r="J1477">
            <v>0</v>
          </cell>
          <cell r="K1477">
            <v>0</v>
          </cell>
        </row>
        <row r="1478">
          <cell r="E1478" t="str">
            <v>777-20150203-103-102</v>
          </cell>
          <cell r="F1478" t="str">
            <v>Personnel Training [Overseas]</v>
          </cell>
          <cell r="G1478">
            <v>129364.35</v>
          </cell>
          <cell r="H1478">
            <v>0</v>
          </cell>
          <cell r="J1478">
            <v>0</v>
          </cell>
          <cell r="K1478">
            <v>0</v>
          </cell>
        </row>
        <row r="1479">
          <cell r="E1479" t="str">
            <v>555-20150203-104-102</v>
          </cell>
          <cell r="F1479" t="str">
            <v>Personnel Training [Overseas]</v>
          </cell>
          <cell r="G1479">
            <v>1443116.95</v>
          </cell>
          <cell r="H1479">
            <v>0</v>
          </cell>
          <cell r="J1479">
            <v>686683</v>
          </cell>
          <cell r="K1479">
            <v>0</v>
          </cell>
        </row>
        <row r="1480">
          <cell r="E1480" t="str">
            <v>666-20150203-104-102</v>
          </cell>
          <cell r="F1480" t="str">
            <v>Personnel Training [Overseas]</v>
          </cell>
          <cell r="G1480">
            <v>673590.3</v>
          </cell>
          <cell r="H1480">
            <v>0</v>
          </cell>
          <cell r="J1480">
            <v>0</v>
          </cell>
          <cell r="K1480">
            <v>0</v>
          </cell>
        </row>
        <row r="1481">
          <cell r="E1481" t="str">
            <v>777-20150203-104-102</v>
          </cell>
          <cell r="F1481" t="str">
            <v>Personnel Training [Overseas]</v>
          </cell>
          <cell r="G1481">
            <v>428023.75</v>
          </cell>
          <cell r="H1481">
            <v>0</v>
          </cell>
          <cell r="J1481">
            <v>0</v>
          </cell>
          <cell r="K1481">
            <v>0</v>
          </cell>
        </row>
        <row r="1482">
          <cell r="E1482" t="str">
            <v>555-20150203-105-102</v>
          </cell>
          <cell r="F1482" t="str">
            <v>Personnel Training [Overseas]</v>
          </cell>
          <cell r="G1482">
            <v>80892.850000000006</v>
          </cell>
          <cell r="H1482">
            <v>0</v>
          </cell>
          <cell r="J1482">
            <v>0</v>
          </cell>
          <cell r="K1482">
            <v>0</v>
          </cell>
        </row>
        <row r="1483">
          <cell r="E1483" t="str">
            <v>666-20150203-105-102</v>
          </cell>
          <cell r="F1483" t="str">
            <v>Personnel Training [Overseas]</v>
          </cell>
          <cell r="G1483">
            <v>37757.599999999999</v>
          </cell>
          <cell r="H1483">
            <v>0</v>
          </cell>
          <cell r="J1483">
            <v>0</v>
          </cell>
          <cell r="K1483">
            <v>0</v>
          </cell>
        </row>
        <row r="1484">
          <cell r="E1484" t="str">
            <v>777-20150203-105-102</v>
          </cell>
          <cell r="F1484" t="str">
            <v>Personnel Training [Overseas]</v>
          </cell>
          <cell r="G1484">
            <v>23992.55</v>
          </cell>
          <cell r="H1484">
            <v>0</v>
          </cell>
          <cell r="J1484">
            <v>0</v>
          </cell>
          <cell r="K1484">
            <v>0</v>
          </cell>
        </row>
        <row r="1485">
          <cell r="E1485" t="str">
            <v>555-20150203-106-102</v>
          </cell>
          <cell r="F1485" t="str">
            <v>Personnel Training [Overseas]</v>
          </cell>
          <cell r="G1485">
            <v>247578.28</v>
          </cell>
          <cell r="H1485">
            <v>0</v>
          </cell>
          <cell r="J1485">
            <v>728898</v>
          </cell>
          <cell r="K1485">
            <v>0</v>
          </cell>
        </row>
        <row r="1486">
          <cell r="E1486" t="str">
            <v>666-20150203-106-102</v>
          </cell>
          <cell r="F1486" t="str">
            <v>Personnel Training [Overseas]</v>
          </cell>
          <cell r="G1486">
            <v>115559.81</v>
          </cell>
          <cell r="H1486">
            <v>0</v>
          </cell>
          <cell r="J1486">
            <v>0</v>
          </cell>
          <cell r="K1486">
            <v>0</v>
          </cell>
        </row>
        <row r="1487">
          <cell r="E1487" t="str">
            <v>777-20150203-106-102</v>
          </cell>
          <cell r="F1487" t="str">
            <v>Personnel Training [Overseas]</v>
          </cell>
          <cell r="G1487">
            <v>73430.91</v>
          </cell>
          <cell r="H1487">
            <v>0</v>
          </cell>
          <cell r="J1487">
            <v>0</v>
          </cell>
          <cell r="K1487">
            <v>0</v>
          </cell>
        </row>
        <row r="1488">
          <cell r="E1488" t="str">
            <v>555-20150204-102-102</v>
          </cell>
          <cell r="F1488" t="str">
            <v>Educational Assistance</v>
          </cell>
          <cell r="G1488">
            <v>74413.16</v>
          </cell>
          <cell r="H1488">
            <v>0</v>
          </cell>
          <cell r="J1488">
            <v>2366246</v>
          </cell>
          <cell r="K1488">
            <v>0</v>
          </cell>
        </row>
        <row r="1489">
          <cell r="E1489" t="str">
            <v>666-20150204-102-102</v>
          </cell>
          <cell r="F1489" t="str">
            <v>Educational Assistance</v>
          </cell>
          <cell r="G1489">
            <v>34733.14</v>
          </cell>
          <cell r="H1489">
            <v>0</v>
          </cell>
          <cell r="J1489">
            <v>0</v>
          </cell>
          <cell r="K1489">
            <v>0</v>
          </cell>
        </row>
        <row r="1490">
          <cell r="E1490" t="str">
            <v>777-20150204-102-102</v>
          </cell>
          <cell r="F1490" t="str">
            <v>Educational Assistance</v>
          </cell>
          <cell r="G1490">
            <v>22070.7</v>
          </cell>
          <cell r="H1490">
            <v>0</v>
          </cell>
          <cell r="J1490">
            <v>0</v>
          </cell>
          <cell r="K1490">
            <v>0</v>
          </cell>
        </row>
        <row r="1491">
          <cell r="E1491" t="str">
            <v>555-20150211-103-102</v>
          </cell>
          <cell r="F1491" t="str">
            <v>Holcim Training Centre</v>
          </cell>
          <cell r="G1491">
            <v>181070</v>
          </cell>
          <cell r="H1491">
            <v>0</v>
          </cell>
          <cell r="J1491">
            <v>11102</v>
          </cell>
          <cell r="K1491">
            <v>0</v>
          </cell>
        </row>
        <row r="1492">
          <cell r="E1492" t="str">
            <v>555-20150401-102-102</v>
          </cell>
          <cell r="F1492" t="str">
            <v>Entertainment &amp; Recreation (Non Travel)</v>
          </cell>
          <cell r="G1492">
            <v>161343.35</v>
          </cell>
          <cell r="H1492">
            <v>0</v>
          </cell>
          <cell r="J1492">
            <v>203988</v>
          </cell>
          <cell r="K1492">
            <v>0</v>
          </cell>
        </row>
        <row r="1493">
          <cell r="E1493" t="str">
            <v>666-20150401-102-102</v>
          </cell>
          <cell r="F1493" t="str">
            <v>Entertainment &amp; Recreation (Non Travel)</v>
          </cell>
          <cell r="G1493">
            <v>75308.740000000005</v>
          </cell>
          <cell r="H1493">
            <v>0</v>
          </cell>
          <cell r="J1493">
            <v>0</v>
          </cell>
          <cell r="K1493">
            <v>0</v>
          </cell>
        </row>
        <row r="1494">
          <cell r="E1494" t="str">
            <v>777-20150401-102-102</v>
          </cell>
          <cell r="F1494" t="str">
            <v>Entertainment &amp; Recreation (Non Travel)</v>
          </cell>
          <cell r="G1494">
            <v>47853.91</v>
          </cell>
          <cell r="H1494">
            <v>0</v>
          </cell>
          <cell r="J1494">
            <v>0</v>
          </cell>
          <cell r="K1494">
            <v>0</v>
          </cell>
        </row>
        <row r="1495">
          <cell r="E1495" t="str">
            <v>555-20150401-103-102</v>
          </cell>
          <cell r="F1495" t="str">
            <v>Entertainment &amp; Recreation (Non Travel)</v>
          </cell>
          <cell r="G1495">
            <v>26042.93</v>
          </cell>
          <cell r="H1495">
            <v>0</v>
          </cell>
          <cell r="J1495">
            <v>13325</v>
          </cell>
          <cell r="K1495">
            <v>0</v>
          </cell>
        </row>
        <row r="1496">
          <cell r="E1496" t="str">
            <v>666-20150401-103-102</v>
          </cell>
          <cell r="F1496" t="str">
            <v>Entertainment &amp; Recreation (Non Travel)</v>
          </cell>
          <cell r="G1496">
            <v>12155.82</v>
          </cell>
          <cell r="H1496">
            <v>0</v>
          </cell>
          <cell r="J1496">
            <v>0</v>
          </cell>
          <cell r="K1496">
            <v>0</v>
          </cell>
        </row>
        <row r="1497">
          <cell r="E1497" t="str">
            <v>777-20150401-103-102</v>
          </cell>
          <cell r="F1497" t="str">
            <v>Entertainment &amp; Recreation (Non Travel)</v>
          </cell>
          <cell r="G1497">
            <v>7724.25</v>
          </cell>
          <cell r="H1497">
            <v>0</v>
          </cell>
          <cell r="J1497">
            <v>0</v>
          </cell>
          <cell r="K1497">
            <v>0</v>
          </cell>
        </row>
        <row r="1498">
          <cell r="E1498" t="str">
            <v>555-20150401-104-102</v>
          </cell>
          <cell r="F1498" t="str">
            <v>Entertainment &amp; Recreation (Non Travel)</v>
          </cell>
          <cell r="G1498">
            <v>216140.07</v>
          </cell>
          <cell r="H1498">
            <v>0</v>
          </cell>
          <cell r="J1498">
            <v>320633</v>
          </cell>
          <cell r="K1498">
            <v>0</v>
          </cell>
        </row>
        <row r="1499">
          <cell r="E1499" t="str">
            <v>666-20150401-104-102</v>
          </cell>
          <cell r="F1499" t="str">
            <v>Entertainment &amp; Recreation (Non Travel)</v>
          </cell>
          <cell r="G1499">
            <v>100885.7</v>
          </cell>
          <cell r="H1499">
            <v>0</v>
          </cell>
          <cell r="J1499">
            <v>0</v>
          </cell>
          <cell r="K1499">
            <v>0</v>
          </cell>
        </row>
        <row r="1500">
          <cell r="E1500" t="str">
            <v>777-20150401-104-102</v>
          </cell>
          <cell r="F1500" t="str">
            <v>Entertainment &amp; Recreation (Non Travel)</v>
          </cell>
          <cell r="G1500">
            <v>64106.44</v>
          </cell>
          <cell r="H1500">
            <v>0</v>
          </cell>
          <cell r="J1500">
            <v>44071</v>
          </cell>
          <cell r="K1500">
            <v>0</v>
          </cell>
        </row>
        <row r="1501">
          <cell r="E1501" t="str">
            <v>555-20150401-105-102</v>
          </cell>
          <cell r="F1501" t="str">
            <v>Entertainment &amp; Recreation (Non Travel)</v>
          </cell>
          <cell r="G1501">
            <v>323.25</v>
          </cell>
          <cell r="H1501">
            <v>0</v>
          </cell>
          <cell r="J1501">
            <v>5958</v>
          </cell>
          <cell r="K1501">
            <v>0</v>
          </cell>
        </row>
        <row r="1502">
          <cell r="E1502" t="str">
            <v>666-20150401-105-102</v>
          </cell>
          <cell r="F1502" t="str">
            <v>Entertainment &amp; Recreation (Non Travel)</v>
          </cell>
          <cell r="G1502">
            <v>150.88</v>
          </cell>
          <cell r="H1502">
            <v>0</v>
          </cell>
          <cell r="J1502">
            <v>0</v>
          </cell>
          <cell r="K1502">
            <v>0</v>
          </cell>
        </row>
        <row r="1503">
          <cell r="E1503" t="str">
            <v>777-20150401-105-102</v>
          </cell>
          <cell r="F1503" t="str">
            <v>Entertainment &amp; Recreation (Non Travel)</v>
          </cell>
          <cell r="G1503">
            <v>95.87</v>
          </cell>
          <cell r="H1503">
            <v>0</v>
          </cell>
          <cell r="J1503">
            <v>0</v>
          </cell>
          <cell r="K1503">
            <v>0</v>
          </cell>
        </row>
        <row r="1504">
          <cell r="E1504" t="str">
            <v>555-20150401-106-102</v>
          </cell>
          <cell r="F1504" t="str">
            <v>Entertainment &amp; Recreation (Non Travel)</v>
          </cell>
          <cell r="G1504">
            <v>22254.14</v>
          </cell>
          <cell r="H1504">
            <v>0</v>
          </cell>
          <cell r="J1504">
            <v>14902</v>
          </cell>
          <cell r="K1504">
            <v>0</v>
          </cell>
        </row>
        <row r="1505">
          <cell r="E1505" t="str">
            <v>666-20150401-106-102</v>
          </cell>
          <cell r="F1505" t="str">
            <v>Entertainment &amp; Recreation (Non Travel)</v>
          </cell>
          <cell r="G1505">
            <v>10387.36</v>
          </cell>
          <cell r="H1505">
            <v>0</v>
          </cell>
          <cell r="J1505">
            <v>0</v>
          </cell>
          <cell r="K1505">
            <v>0</v>
          </cell>
        </row>
        <row r="1506">
          <cell r="E1506" t="str">
            <v>777-20150401-106-102</v>
          </cell>
          <cell r="F1506" t="str">
            <v>Entertainment &amp; Recreation (Non Travel)</v>
          </cell>
          <cell r="G1506">
            <v>6600.5</v>
          </cell>
          <cell r="H1506">
            <v>0</v>
          </cell>
          <cell r="J1506">
            <v>0</v>
          </cell>
          <cell r="K1506">
            <v>0</v>
          </cell>
        </row>
        <row r="1507">
          <cell r="E1507" t="str">
            <v>777-20150501-104-102</v>
          </cell>
          <cell r="F1507" t="str">
            <v>Housing Facilities</v>
          </cell>
          <cell r="G1507">
            <v>15299.13</v>
          </cell>
          <cell r="H1507">
            <v>0</v>
          </cell>
          <cell r="J1507">
            <v>28603.17</v>
          </cell>
          <cell r="K1507">
            <v>0</v>
          </cell>
        </row>
        <row r="1508">
          <cell r="E1508" t="str">
            <v>555-20150601-102-102</v>
          </cell>
          <cell r="F1508" t="str">
            <v>Group Life Insurance</v>
          </cell>
          <cell r="G1508">
            <v>617962.06999999995</v>
          </cell>
          <cell r="H1508">
            <v>0</v>
          </cell>
          <cell r="J1508">
            <v>1004179.75</v>
          </cell>
          <cell r="K1508">
            <v>0</v>
          </cell>
        </row>
        <row r="1509">
          <cell r="E1509" t="str">
            <v>666-20150601-102-102</v>
          </cell>
          <cell r="F1509" t="str">
            <v>Group Life Insurance</v>
          </cell>
          <cell r="G1509">
            <v>288440.40999999997</v>
          </cell>
          <cell r="H1509">
            <v>0</v>
          </cell>
          <cell r="J1509">
            <v>0</v>
          </cell>
          <cell r="K1509">
            <v>0</v>
          </cell>
        </row>
        <row r="1510">
          <cell r="E1510" t="str">
            <v>777-20150601-102-102</v>
          </cell>
          <cell r="F1510" t="str">
            <v>Group Life Insurance</v>
          </cell>
          <cell r="G1510">
            <v>183285.52</v>
          </cell>
          <cell r="H1510">
            <v>0</v>
          </cell>
          <cell r="J1510">
            <v>0</v>
          </cell>
          <cell r="K1510">
            <v>0</v>
          </cell>
        </row>
        <row r="1511">
          <cell r="E1511" t="str">
            <v>555-20150801-102-102</v>
          </cell>
          <cell r="F1511" t="str">
            <v>Medical</v>
          </cell>
          <cell r="G1511">
            <v>155565.74</v>
          </cell>
          <cell r="H1511">
            <v>0</v>
          </cell>
          <cell r="J1511">
            <v>230000</v>
          </cell>
          <cell r="K1511">
            <v>0</v>
          </cell>
        </row>
        <row r="1512">
          <cell r="E1512" t="str">
            <v>666-20150801-102-102</v>
          </cell>
          <cell r="F1512" t="str">
            <v>Medical</v>
          </cell>
          <cell r="G1512">
            <v>72611.97</v>
          </cell>
          <cell r="H1512">
            <v>0</v>
          </cell>
          <cell r="J1512">
            <v>0</v>
          </cell>
          <cell r="K1512">
            <v>0</v>
          </cell>
        </row>
        <row r="1513">
          <cell r="E1513" t="str">
            <v>777-20150801-102-102</v>
          </cell>
          <cell r="F1513" t="str">
            <v>Medical</v>
          </cell>
          <cell r="G1513">
            <v>46140.29</v>
          </cell>
          <cell r="H1513">
            <v>0</v>
          </cell>
          <cell r="J1513">
            <v>0</v>
          </cell>
          <cell r="K1513">
            <v>0</v>
          </cell>
        </row>
        <row r="1514">
          <cell r="E1514" t="str">
            <v>555-20150801-103-102</v>
          </cell>
          <cell r="F1514" t="str">
            <v>Medical</v>
          </cell>
          <cell r="G1514">
            <v>56228.53</v>
          </cell>
          <cell r="H1514">
            <v>0</v>
          </cell>
          <cell r="J1514">
            <v>40010</v>
          </cell>
          <cell r="K1514">
            <v>0</v>
          </cell>
        </row>
        <row r="1515">
          <cell r="E1515" t="str">
            <v>666-20150801-103-102</v>
          </cell>
          <cell r="F1515" t="str">
            <v>Medical</v>
          </cell>
          <cell r="G1515">
            <v>26245.27</v>
          </cell>
          <cell r="H1515">
            <v>0</v>
          </cell>
          <cell r="J1515">
            <v>0</v>
          </cell>
          <cell r="K1515">
            <v>0</v>
          </cell>
        </row>
        <row r="1516">
          <cell r="E1516" t="str">
            <v>777-20150801-103-102</v>
          </cell>
          <cell r="F1516" t="str">
            <v>Medical</v>
          </cell>
          <cell r="G1516">
            <v>16677.2</v>
          </cell>
          <cell r="H1516">
            <v>0</v>
          </cell>
          <cell r="J1516">
            <v>0</v>
          </cell>
          <cell r="K1516">
            <v>0</v>
          </cell>
        </row>
        <row r="1517">
          <cell r="E1517" t="str">
            <v>555-20150801-104-102</v>
          </cell>
          <cell r="F1517" t="str">
            <v>Medical</v>
          </cell>
          <cell r="G1517">
            <v>28919.26</v>
          </cell>
          <cell r="H1517">
            <v>0</v>
          </cell>
          <cell r="J1517">
            <v>0</v>
          </cell>
          <cell r="K1517">
            <v>0</v>
          </cell>
        </row>
        <row r="1518">
          <cell r="E1518" t="str">
            <v>666-20150801-104-102</v>
          </cell>
          <cell r="F1518" t="str">
            <v>Medical</v>
          </cell>
          <cell r="G1518">
            <v>13498.38</v>
          </cell>
          <cell r="H1518">
            <v>0</v>
          </cell>
          <cell r="J1518">
            <v>0</v>
          </cell>
          <cell r="K1518">
            <v>0</v>
          </cell>
        </row>
        <row r="1519">
          <cell r="E1519" t="str">
            <v>777-20150801-104-102</v>
          </cell>
          <cell r="F1519" t="str">
            <v>Medical</v>
          </cell>
          <cell r="G1519">
            <v>8577.36</v>
          </cell>
          <cell r="H1519">
            <v>0</v>
          </cell>
          <cell r="J1519">
            <v>0</v>
          </cell>
          <cell r="K1519">
            <v>0</v>
          </cell>
        </row>
        <row r="1520">
          <cell r="E1520" t="str">
            <v>555-20150801-106-102</v>
          </cell>
          <cell r="F1520" t="str">
            <v>Medical</v>
          </cell>
          <cell r="G1520">
            <v>0</v>
          </cell>
          <cell r="H1520">
            <v>0</v>
          </cell>
          <cell r="J1520">
            <v>8970</v>
          </cell>
          <cell r="K1520">
            <v>0</v>
          </cell>
        </row>
        <row r="1521">
          <cell r="E1521" t="str">
            <v>555-20151001-102-102</v>
          </cell>
          <cell r="F1521" t="str">
            <v>Employee Relations</v>
          </cell>
          <cell r="G1521">
            <v>320637.21000000002</v>
          </cell>
          <cell r="H1521">
            <v>0</v>
          </cell>
          <cell r="J1521">
            <v>330546</v>
          </cell>
          <cell r="K1521">
            <v>0</v>
          </cell>
        </row>
        <row r="1522">
          <cell r="E1522" t="str">
            <v>666-20151001-102-102</v>
          </cell>
          <cell r="F1522" t="str">
            <v>Employee Relations</v>
          </cell>
          <cell r="G1522">
            <v>149660.85</v>
          </cell>
          <cell r="H1522">
            <v>0</v>
          </cell>
          <cell r="J1522">
            <v>0</v>
          </cell>
          <cell r="K1522">
            <v>0</v>
          </cell>
        </row>
        <row r="1523">
          <cell r="E1523" t="str">
            <v>777-20151001-102-102</v>
          </cell>
          <cell r="F1523" t="str">
            <v>Employee Relations</v>
          </cell>
          <cell r="G1523">
            <v>95099.94</v>
          </cell>
          <cell r="H1523">
            <v>0</v>
          </cell>
          <cell r="J1523">
            <v>0</v>
          </cell>
          <cell r="K1523">
            <v>0</v>
          </cell>
        </row>
        <row r="1524">
          <cell r="E1524" t="str">
            <v>555-20151001-103-102</v>
          </cell>
          <cell r="F1524" t="str">
            <v>Employee Relations</v>
          </cell>
          <cell r="G1524">
            <v>1706868.13</v>
          </cell>
          <cell r="H1524">
            <v>0</v>
          </cell>
          <cell r="J1524">
            <v>1011377.32</v>
          </cell>
          <cell r="K1524">
            <v>0</v>
          </cell>
        </row>
        <row r="1525">
          <cell r="E1525" t="str">
            <v>666-20151001-103-102</v>
          </cell>
          <cell r="F1525" t="str">
            <v>Employee Relations</v>
          </cell>
          <cell r="G1525">
            <v>796698.98</v>
          </cell>
          <cell r="H1525">
            <v>0</v>
          </cell>
          <cell r="J1525">
            <v>0</v>
          </cell>
          <cell r="K1525">
            <v>0</v>
          </cell>
        </row>
        <row r="1526">
          <cell r="E1526" t="str">
            <v>777-20151001-103-102</v>
          </cell>
          <cell r="F1526" t="str">
            <v>Employee Relations</v>
          </cell>
          <cell r="G1526">
            <v>506251.49</v>
          </cell>
          <cell r="H1526">
            <v>0</v>
          </cell>
          <cell r="J1526">
            <v>0</v>
          </cell>
          <cell r="K1526">
            <v>0</v>
          </cell>
        </row>
        <row r="1527">
          <cell r="E1527" t="str">
            <v>555-20151001-104-102</v>
          </cell>
          <cell r="F1527" t="str">
            <v>Employee Relations</v>
          </cell>
          <cell r="G1527">
            <v>99816.97</v>
          </cell>
          <cell r="H1527">
            <v>0</v>
          </cell>
          <cell r="J1527">
            <v>16267</v>
          </cell>
          <cell r="K1527">
            <v>0</v>
          </cell>
        </row>
        <row r="1528">
          <cell r="E1528" t="str">
            <v>666-20151001-104-102</v>
          </cell>
          <cell r="F1528" t="str">
            <v>Employee Relations</v>
          </cell>
          <cell r="G1528">
            <v>46590.64</v>
          </cell>
          <cell r="H1528">
            <v>0</v>
          </cell>
          <cell r="J1528">
            <v>0</v>
          </cell>
          <cell r="K1528">
            <v>0</v>
          </cell>
        </row>
        <row r="1529">
          <cell r="E1529" t="str">
            <v>777-20151001-104-102</v>
          </cell>
          <cell r="F1529" t="str">
            <v>Employee Relations</v>
          </cell>
          <cell r="G1529">
            <v>29605.39</v>
          </cell>
          <cell r="H1529">
            <v>0</v>
          </cell>
          <cell r="J1529">
            <v>0</v>
          </cell>
          <cell r="K1529">
            <v>0</v>
          </cell>
        </row>
        <row r="1530">
          <cell r="E1530" t="str">
            <v>555-20151001-105-102</v>
          </cell>
          <cell r="F1530" t="str">
            <v>Employee Relations</v>
          </cell>
          <cell r="G1530">
            <v>102598.6</v>
          </cell>
          <cell r="H1530">
            <v>0</v>
          </cell>
          <cell r="J1530">
            <v>17480</v>
          </cell>
          <cell r="K1530">
            <v>0</v>
          </cell>
        </row>
        <row r="1531">
          <cell r="E1531" t="str">
            <v>666-20151001-105-102</v>
          </cell>
          <cell r="F1531" t="str">
            <v>Employee Relations</v>
          </cell>
          <cell r="G1531">
            <v>47888.99</v>
          </cell>
          <cell r="H1531">
            <v>0</v>
          </cell>
          <cell r="J1531">
            <v>0</v>
          </cell>
          <cell r="K1531">
            <v>0</v>
          </cell>
        </row>
        <row r="1532">
          <cell r="E1532" t="str">
            <v>777-20151001-105-102</v>
          </cell>
          <cell r="F1532" t="str">
            <v>Employee Relations</v>
          </cell>
          <cell r="G1532">
            <v>30430.41</v>
          </cell>
          <cell r="H1532">
            <v>0</v>
          </cell>
          <cell r="J1532">
            <v>0</v>
          </cell>
          <cell r="K1532">
            <v>0</v>
          </cell>
        </row>
        <row r="1533">
          <cell r="E1533" t="str">
            <v>555-20151001-106-102</v>
          </cell>
          <cell r="F1533" t="str">
            <v>Employee Relations</v>
          </cell>
          <cell r="G1533">
            <v>102598.6</v>
          </cell>
          <cell r="H1533">
            <v>0</v>
          </cell>
          <cell r="J1533">
            <v>17480</v>
          </cell>
          <cell r="K1533">
            <v>0</v>
          </cell>
        </row>
        <row r="1534">
          <cell r="E1534" t="str">
            <v>666-20151001-106-102</v>
          </cell>
          <cell r="F1534" t="str">
            <v>Employee Relations</v>
          </cell>
          <cell r="G1534">
            <v>47888.99</v>
          </cell>
          <cell r="H1534">
            <v>0</v>
          </cell>
          <cell r="J1534">
            <v>0</v>
          </cell>
          <cell r="K1534">
            <v>0</v>
          </cell>
        </row>
        <row r="1535">
          <cell r="E1535" t="str">
            <v>777-20151001-106-102</v>
          </cell>
          <cell r="F1535" t="str">
            <v>Employee Relations</v>
          </cell>
          <cell r="G1535">
            <v>30430.41</v>
          </cell>
          <cell r="H1535">
            <v>0</v>
          </cell>
          <cell r="J1535">
            <v>0</v>
          </cell>
          <cell r="K1535">
            <v>0</v>
          </cell>
        </row>
        <row r="1536">
          <cell r="E1536" t="str">
            <v>555-20160101-102-103</v>
          </cell>
          <cell r="F1536" t="str">
            <v>Rentals and Operating Leases</v>
          </cell>
          <cell r="G1536">
            <v>0</v>
          </cell>
          <cell r="H1536">
            <v>0</v>
          </cell>
          <cell r="J1536">
            <v>500</v>
          </cell>
          <cell r="K1536">
            <v>0</v>
          </cell>
        </row>
        <row r="1537">
          <cell r="E1537" t="str">
            <v>555-20160102-102-103</v>
          </cell>
          <cell r="F1537" t="str">
            <v>Office Rental and Leases</v>
          </cell>
          <cell r="G1537">
            <v>7382553.1600000001</v>
          </cell>
          <cell r="H1537">
            <v>0</v>
          </cell>
          <cell r="J1537">
            <v>11557350</v>
          </cell>
          <cell r="K1537">
            <v>0</v>
          </cell>
        </row>
        <row r="1538">
          <cell r="E1538" t="str">
            <v>666-20160102-102-103</v>
          </cell>
          <cell r="F1538" t="str">
            <v>Office Rental and Leases</v>
          </cell>
          <cell r="G1538">
            <v>3445885.78</v>
          </cell>
          <cell r="H1538">
            <v>0</v>
          </cell>
          <cell r="J1538">
            <v>0</v>
          </cell>
          <cell r="K1538">
            <v>0</v>
          </cell>
        </row>
        <row r="1539">
          <cell r="E1539" t="str">
            <v>777-20160102-102-103</v>
          </cell>
          <cell r="F1539" t="str">
            <v>Office Rental and Leases</v>
          </cell>
          <cell r="G1539">
            <v>2189641.06</v>
          </cell>
          <cell r="H1539">
            <v>0</v>
          </cell>
          <cell r="J1539">
            <v>0</v>
          </cell>
          <cell r="K1539">
            <v>0</v>
          </cell>
        </row>
        <row r="1540">
          <cell r="E1540" t="str">
            <v>555-20160103-102-103</v>
          </cell>
          <cell r="F1540" t="str">
            <v>Service Charge of Office Rental and Leases</v>
          </cell>
          <cell r="G1540">
            <v>141775</v>
          </cell>
          <cell r="H1540">
            <v>0</v>
          </cell>
          <cell r="J1540">
            <v>425447</v>
          </cell>
          <cell r="K1540">
            <v>0</v>
          </cell>
        </row>
        <row r="1541">
          <cell r="E1541" t="str">
            <v>666-20160103-102-103</v>
          </cell>
          <cell r="F1541" t="str">
            <v>Service Charge of Office Rental and Leases</v>
          </cell>
          <cell r="G1541">
            <v>66175</v>
          </cell>
          <cell r="H1541">
            <v>0</v>
          </cell>
          <cell r="J1541">
            <v>0</v>
          </cell>
          <cell r="K1541">
            <v>0</v>
          </cell>
        </row>
        <row r="1542">
          <cell r="E1542" t="str">
            <v>777-20160103-102-103</v>
          </cell>
          <cell r="F1542" t="str">
            <v>Service Charge of Office Rental and Leases</v>
          </cell>
          <cell r="G1542">
            <v>42050</v>
          </cell>
          <cell r="H1542">
            <v>0</v>
          </cell>
          <cell r="J1542">
            <v>0</v>
          </cell>
          <cell r="K1542">
            <v>0</v>
          </cell>
        </row>
        <row r="1543">
          <cell r="E1543" t="str">
            <v>555-20160104-102-103</v>
          </cell>
          <cell r="F1543" t="str">
            <v>Office Utilities &amp; Others</v>
          </cell>
          <cell r="G1543">
            <v>460684.25</v>
          </cell>
          <cell r="H1543">
            <v>0</v>
          </cell>
          <cell r="J1543">
            <v>152344</v>
          </cell>
          <cell r="K1543">
            <v>0</v>
          </cell>
        </row>
        <row r="1544">
          <cell r="E1544" t="str">
            <v>666-20160104-102-103</v>
          </cell>
          <cell r="F1544" t="str">
            <v>Office Utilities &amp; Others</v>
          </cell>
          <cell r="G1544">
            <v>215029.31</v>
          </cell>
          <cell r="H1544">
            <v>0</v>
          </cell>
          <cell r="J1544">
            <v>0</v>
          </cell>
          <cell r="K1544">
            <v>0</v>
          </cell>
        </row>
        <row r="1545">
          <cell r="E1545" t="str">
            <v>777-20160104-102-103</v>
          </cell>
          <cell r="F1545" t="str">
            <v>Office Utilities &amp; Others</v>
          </cell>
          <cell r="G1545">
            <v>136637.44</v>
          </cell>
          <cell r="H1545">
            <v>0</v>
          </cell>
          <cell r="J1545">
            <v>0</v>
          </cell>
          <cell r="K1545">
            <v>0</v>
          </cell>
        </row>
        <row r="1546">
          <cell r="E1546" t="str">
            <v>555-20160201-104-103</v>
          </cell>
          <cell r="F1546" t="str">
            <v>External Audit</v>
          </cell>
          <cell r="G1546">
            <v>586948.5</v>
          </cell>
          <cell r="H1546">
            <v>0</v>
          </cell>
          <cell r="J1546">
            <v>1581528</v>
          </cell>
          <cell r="K1546">
            <v>0</v>
          </cell>
        </row>
        <row r="1547">
          <cell r="E1547" t="str">
            <v>666-20160201-104-103</v>
          </cell>
          <cell r="F1547" t="str">
            <v>External Audit</v>
          </cell>
          <cell r="G1547">
            <v>273964.5</v>
          </cell>
          <cell r="H1547">
            <v>0</v>
          </cell>
          <cell r="J1547">
            <v>523341</v>
          </cell>
          <cell r="K1547">
            <v>0</v>
          </cell>
        </row>
        <row r="1548">
          <cell r="E1548" t="str">
            <v>777-20160201-104-103</v>
          </cell>
          <cell r="F1548" t="str">
            <v>External Audit</v>
          </cell>
          <cell r="G1548">
            <v>174087</v>
          </cell>
          <cell r="H1548">
            <v>0</v>
          </cell>
          <cell r="J1548">
            <v>373752</v>
          </cell>
          <cell r="K1548">
            <v>0</v>
          </cell>
        </row>
        <row r="1549">
          <cell r="E1549" t="str">
            <v>555-20160202-102-103</v>
          </cell>
          <cell r="F1549" t="str">
            <v>System Review &amp; Process</v>
          </cell>
          <cell r="G1549">
            <v>1698979.94</v>
          </cell>
          <cell r="H1549">
            <v>0</v>
          </cell>
          <cell r="J1549">
            <v>5521086</v>
          </cell>
          <cell r="K1549">
            <v>0</v>
          </cell>
        </row>
        <row r="1550">
          <cell r="E1550" t="str">
            <v>666-20160202-102-103</v>
          </cell>
          <cell r="F1550" t="str">
            <v>System Review &amp; Process</v>
          </cell>
          <cell r="G1550">
            <v>793017.09</v>
          </cell>
          <cell r="H1550">
            <v>0</v>
          </cell>
          <cell r="J1550">
            <v>0</v>
          </cell>
          <cell r="K1550">
            <v>0</v>
          </cell>
        </row>
        <row r="1551">
          <cell r="E1551" t="str">
            <v>777-20160202-102-103</v>
          </cell>
          <cell r="F1551" t="str">
            <v>System Review &amp; Process</v>
          </cell>
          <cell r="G1551">
            <v>503911.88</v>
          </cell>
          <cell r="H1551">
            <v>0</v>
          </cell>
          <cell r="J1551">
            <v>0</v>
          </cell>
          <cell r="K1551">
            <v>0</v>
          </cell>
        </row>
        <row r="1552">
          <cell r="E1552" t="str">
            <v>555-20160301-102-103</v>
          </cell>
          <cell r="F1552" t="str">
            <v>Outsourced Internal Audit</v>
          </cell>
          <cell r="G1552">
            <v>2296435.73</v>
          </cell>
          <cell r="H1552">
            <v>0</v>
          </cell>
          <cell r="J1552">
            <v>0</v>
          </cell>
          <cell r="K1552">
            <v>0</v>
          </cell>
        </row>
        <row r="1553">
          <cell r="E1553" t="str">
            <v>666-20160301-102-103</v>
          </cell>
          <cell r="F1553" t="str">
            <v>Outsourced Internal Audit</v>
          </cell>
          <cell r="G1553">
            <v>1071885.97</v>
          </cell>
          <cell r="H1553">
            <v>0</v>
          </cell>
          <cell r="J1553">
            <v>0</v>
          </cell>
          <cell r="K1553">
            <v>0</v>
          </cell>
        </row>
        <row r="1554">
          <cell r="E1554" t="str">
            <v>777-20160301-102-103</v>
          </cell>
          <cell r="F1554" t="str">
            <v>Outsourced Internal Audit</v>
          </cell>
          <cell r="G1554">
            <v>681115.3</v>
          </cell>
          <cell r="H1554">
            <v>0</v>
          </cell>
          <cell r="J1554">
            <v>0</v>
          </cell>
          <cell r="K1554">
            <v>0</v>
          </cell>
        </row>
        <row r="1555">
          <cell r="E1555" t="str">
            <v>555-20160404-102-103</v>
          </cell>
          <cell r="F1555" t="str">
            <v>Calendar</v>
          </cell>
          <cell r="G1555">
            <v>1453420.59</v>
          </cell>
          <cell r="H1555">
            <v>0</v>
          </cell>
          <cell r="J1555">
            <v>0</v>
          </cell>
          <cell r="K1555">
            <v>0</v>
          </cell>
        </row>
        <row r="1556">
          <cell r="E1556" t="str">
            <v>666-20160404-102-103</v>
          </cell>
          <cell r="F1556" t="str">
            <v>Calendar</v>
          </cell>
          <cell r="G1556">
            <v>678399.63</v>
          </cell>
          <cell r="H1556">
            <v>0</v>
          </cell>
          <cell r="J1556">
            <v>0</v>
          </cell>
          <cell r="K1556">
            <v>0</v>
          </cell>
        </row>
        <row r="1557">
          <cell r="E1557" t="str">
            <v>777-20160404-102-103</v>
          </cell>
          <cell r="F1557" t="str">
            <v>Calendar</v>
          </cell>
          <cell r="G1557">
            <v>431079.78</v>
          </cell>
          <cell r="H1557">
            <v>0</v>
          </cell>
          <cell r="J1557">
            <v>0</v>
          </cell>
          <cell r="K1557">
            <v>0</v>
          </cell>
        </row>
        <row r="1558">
          <cell r="E1558" t="str">
            <v>555-20160406-102-103</v>
          </cell>
          <cell r="F1558" t="str">
            <v>Company Newsletter</v>
          </cell>
          <cell r="G1558">
            <v>7077.4</v>
          </cell>
          <cell r="H1558">
            <v>0</v>
          </cell>
          <cell r="J1558">
            <v>0</v>
          </cell>
          <cell r="K1558">
            <v>0</v>
          </cell>
        </row>
        <row r="1559">
          <cell r="E1559" t="str">
            <v>666-20160406-102-103</v>
          </cell>
          <cell r="F1559" t="str">
            <v>Company Newsletter</v>
          </cell>
          <cell r="G1559">
            <v>3303.46</v>
          </cell>
          <cell r="H1559">
            <v>0</v>
          </cell>
          <cell r="J1559">
            <v>0</v>
          </cell>
          <cell r="K1559">
            <v>0</v>
          </cell>
        </row>
        <row r="1560">
          <cell r="E1560" t="str">
            <v>777-20160406-102-103</v>
          </cell>
          <cell r="F1560" t="str">
            <v>Company Newsletter</v>
          </cell>
          <cell r="G1560">
            <v>2099.14</v>
          </cell>
          <cell r="H1560">
            <v>0</v>
          </cell>
          <cell r="J1560">
            <v>0</v>
          </cell>
          <cell r="K1560">
            <v>0</v>
          </cell>
        </row>
        <row r="1561">
          <cell r="E1561" t="str">
            <v>555-20160701-102-103</v>
          </cell>
          <cell r="F1561" t="str">
            <v>Hardware / Software Maintenance</v>
          </cell>
          <cell r="G1561">
            <v>15481.83</v>
          </cell>
          <cell r="H1561">
            <v>0</v>
          </cell>
          <cell r="J1561">
            <v>8600</v>
          </cell>
          <cell r="K1561">
            <v>0</v>
          </cell>
        </row>
        <row r="1562">
          <cell r="E1562" t="str">
            <v>666-20160701-102-103</v>
          </cell>
          <cell r="F1562" t="str">
            <v>Hardware / Software Maintenance</v>
          </cell>
          <cell r="G1562">
            <v>7226.31</v>
          </cell>
          <cell r="H1562">
            <v>0</v>
          </cell>
          <cell r="J1562">
            <v>0</v>
          </cell>
          <cell r="K1562">
            <v>0</v>
          </cell>
        </row>
        <row r="1563">
          <cell r="E1563" t="str">
            <v>777-20160701-102-103</v>
          </cell>
          <cell r="F1563" t="str">
            <v>Hardware / Software Maintenance</v>
          </cell>
          <cell r="G1563">
            <v>4591.8599999999997</v>
          </cell>
          <cell r="H1563">
            <v>0</v>
          </cell>
          <cell r="J1563">
            <v>0</v>
          </cell>
          <cell r="K1563">
            <v>0</v>
          </cell>
        </row>
        <row r="1564">
          <cell r="E1564" t="str">
            <v>555-20160701-103-103</v>
          </cell>
          <cell r="F1564" t="str">
            <v>Hardware / Software Maintenance</v>
          </cell>
          <cell r="G1564">
            <v>5671</v>
          </cell>
          <cell r="H1564">
            <v>0</v>
          </cell>
          <cell r="J1564">
            <v>4945</v>
          </cell>
          <cell r="K1564">
            <v>0</v>
          </cell>
        </row>
        <row r="1565">
          <cell r="E1565" t="str">
            <v>666-20160701-103-103</v>
          </cell>
          <cell r="F1565" t="str">
            <v>Hardware / Software Maintenance</v>
          </cell>
          <cell r="G1565">
            <v>2647</v>
          </cell>
          <cell r="H1565">
            <v>0</v>
          </cell>
          <cell r="J1565">
            <v>0</v>
          </cell>
          <cell r="K1565">
            <v>0</v>
          </cell>
        </row>
        <row r="1566">
          <cell r="E1566" t="str">
            <v>777-20160701-103-103</v>
          </cell>
          <cell r="F1566" t="str">
            <v>Hardware / Software Maintenance</v>
          </cell>
          <cell r="G1566">
            <v>1682</v>
          </cell>
          <cell r="H1566">
            <v>0</v>
          </cell>
          <cell r="J1566">
            <v>0</v>
          </cell>
          <cell r="K1566">
            <v>0</v>
          </cell>
        </row>
        <row r="1567">
          <cell r="E1567" t="str">
            <v>555-20160701-104-103</v>
          </cell>
          <cell r="F1567" t="str">
            <v>Hardware / Software Maintenance</v>
          </cell>
          <cell r="G1567">
            <v>88325.82</v>
          </cell>
          <cell r="H1567">
            <v>0</v>
          </cell>
          <cell r="J1567">
            <v>161298.42000000001</v>
          </cell>
          <cell r="K1567">
            <v>0</v>
          </cell>
        </row>
        <row r="1568">
          <cell r="E1568" t="str">
            <v>666-20160701-104-103</v>
          </cell>
          <cell r="F1568" t="str">
            <v>Hardware / Software Maintenance</v>
          </cell>
          <cell r="G1568">
            <v>41227.019999999997</v>
          </cell>
          <cell r="H1568">
            <v>0</v>
          </cell>
          <cell r="J1568">
            <v>0</v>
          </cell>
          <cell r="K1568">
            <v>0</v>
          </cell>
        </row>
        <row r="1569">
          <cell r="E1569" t="str">
            <v>777-20160701-104-103</v>
          </cell>
          <cell r="F1569" t="str">
            <v>Hardware / Software Maintenance</v>
          </cell>
          <cell r="G1569">
            <v>26197.15</v>
          </cell>
          <cell r="H1569">
            <v>0</v>
          </cell>
          <cell r="J1569">
            <v>0</v>
          </cell>
          <cell r="K1569">
            <v>0</v>
          </cell>
        </row>
        <row r="1570">
          <cell r="E1570" t="str">
            <v>555-20160701-105-103</v>
          </cell>
          <cell r="F1570" t="str">
            <v>Hardware / Software Maintenance</v>
          </cell>
          <cell r="G1570">
            <v>142716.39000000001</v>
          </cell>
          <cell r="H1570">
            <v>0</v>
          </cell>
          <cell r="J1570">
            <v>398512</v>
          </cell>
          <cell r="K1570">
            <v>0</v>
          </cell>
        </row>
        <row r="1571">
          <cell r="E1571" t="str">
            <v>666-20160701-105-103</v>
          </cell>
          <cell r="F1571" t="str">
            <v>Hardware / Software Maintenance</v>
          </cell>
          <cell r="G1571">
            <v>66614.399999999994</v>
          </cell>
          <cell r="H1571">
            <v>0</v>
          </cell>
          <cell r="J1571">
            <v>0</v>
          </cell>
          <cell r="K1571">
            <v>0</v>
          </cell>
        </row>
        <row r="1572">
          <cell r="E1572" t="str">
            <v>777-20160701-105-103</v>
          </cell>
          <cell r="F1572" t="str">
            <v>Hardware / Software Maintenance</v>
          </cell>
          <cell r="G1572">
            <v>42329.21</v>
          </cell>
          <cell r="H1572">
            <v>0</v>
          </cell>
          <cell r="J1572">
            <v>0</v>
          </cell>
          <cell r="K1572">
            <v>0</v>
          </cell>
        </row>
        <row r="1573">
          <cell r="E1573" t="str">
            <v>555-20162301-102-103</v>
          </cell>
          <cell r="F1573" t="str">
            <v>Security Services</v>
          </cell>
          <cell r="G1573">
            <v>526389.68000000005</v>
          </cell>
          <cell r="H1573">
            <v>0</v>
          </cell>
          <cell r="J1573">
            <v>229158</v>
          </cell>
          <cell r="K1573">
            <v>0</v>
          </cell>
        </row>
        <row r="1574">
          <cell r="E1574" t="str">
            <v>666-20162301-102-103</v>
          </cell>
          <cell r="F1574" t="str">
            <v>Security Services</v>
          </cell>
          <cell r="G1574">
            <v>245698.03</v>
          </cell>
          <cell r="H1574">
            <v>0</v>
          </cell>
          <cell r="J1574">
            <v>0</v>
          </cell>
          <cell r="K1574">
            <v>0</v>
          </cell>
        </row>
        <row r="1575">
          <cell r="E1575" t="str">
            <v>777-20162301-102-103</v>
          </cell>
          <cell r="F1575" t="str">
            <v>Security Services</v>
          </cell>
          <cell r="G1575">
            <v>156125.46</v>
          </cell>
          <cell r="H1575">
            <v>0</v>
          </cell>
          <cell r="J1575">
            <v>0</v>
          </cell>
          <cell r="K1575">
            <v>0</v>
          </cell>
        </row>
        <row r="1576">
          <cell r="E1576" t="str">
            <v>555-20162701-102-103</v>
          </cell>
          <cell r="F1576" t="str">
            <v>Vehicle Repair &amp; Others</v>
          </cell>
          <cell r="G1576">
            <v>387813.61</v>
          </cell>
          <cell r="H1576">
            <v>0</v>
          </cell>
          <cell r="J1576">
            <v>449646</v>
          </cell>
          <cell r="K1576">
            <v>0</v>
          </cell>
        </row>
        <row r="1577">
          <cell r="E1577" t="str">
            <v>666-20162701-102-103</v>
          </cell>
          <cell r="F1577" t="str">
            <v>Vehicle Repair &amp; Others</v>
          </cell>
          <cell r="G1577">
            <v>181016.15</v>
          </cell>
          <cell r="H1577">
            <v>0</v>
          </cell>
          <cell r="J1577">
            <v>0</v>
          </cell>
          <cell r="K1577">
            <v>0</v>
          </cell>
        </row>
        <row r="1578">
          <cell r="E1578" t="str">
            <v>777-20162701-102-103</v>
          </cell>
          <cell r="F1578" t="str">
            <v>Vehicle Repair &amp; Others</v>
          </cell>
          <cell r="G1578">
            <v>115024.24</v>
          </cell>
          <cell r="H1578">
            <v>0</v>
          </cell>
          <cell r="J1578">
            <v>0</v>
          </cell>
          <cell r="K1578">
            <v>0</v>
          </cell>
        </row>
        <row r="1579">
          <cell r="E1579" t="str">
            <v>555-20162701-103-103</v>
          </cell>
          <cell r="F1579" t="str">
            <v>Vehicle Repair &amp; Others</v>
          </cell>
          <cell r="G1579">
            <v>256542.43</v>
          </cell>
          <cell r="H1579">
            <v>0</v>
          </cell>
          <cell r="J1579">
            <v>263716</v>
          </cell>
          <cell r="K1579">
            <v>0</v>
          </cell>
        </row>
        <row r="1580">
          <cell r="E1580" t="str">
            <v>666-20162701-103-103</v>
          </cell>
          <cell r="F1580" t="str">
            <v>Vehicle Repair &amp; Others</v>
          </cell>
          <cell r="G1580">
            <v>119743.93</v>
          </cell>
          <cell r="H1580">
            <v>0</v>
          </cell>
          <cell r="J1580">
            <v>0</v>
          </cell>
          <cell r="K1580">
            <v>0</v>
          </cell>
        </row>
        <row r="1581">
          <cell r="E1581" t="str">
            <v>777-20162701-103-103</v>
          </cell>
          <cell r="F1581" t="str">
            <v>Vehicle Repair &amp; Others</v>
          </cell>
          <cell r="G1581">
            <v>76089.64</v>
          </cell>
          <cell r="H1581">
            <v>0</v>
          </cell>
          <cell r="J1581">
            <v>0</v>
          </cell>
          <cell r="K1581">
            <v>0</v>
          </cell>
        </row>
        <row r="1582">
          <cell r="E1582" t="str">
            <v>555-20162701-104-103</v>
          </cell>
          <cell r="F1582" t="str">
            <v>Vehicle Repair &amp; Others</v>
          </cell>
          <cell r="G1582">
            <v>134726.51999999999</v>
          </cell>
          <cell r="H1582">
            <v>0</v>
          </cell>
          <cell r="J1582">
            <v>123697</v>
          </cell>
          <cell r="K1582">
            <v>0</v>
          </cell>
        </row>
        <row r="1583">
          <cell r="E1583" t="str">
            <v>666-20162701-104-103</v>
          </cell>
          <cell r="F1583" t="str">
            <v>Vehicle Repair &amp; Others</v>
          </cell>
          <cell r="G1583">
            <v>62885.04</v>
          </cell>
          <cell r="H1583">
            <v>0</v>
          </cell>
          <cell r="J1583">
            <v>0</v>
          </cell>
          <cell r="K1583">
            <v>0</v>
          </cell>
        </row>
        <row r="1584">
          <cell r="E1584" t="str">
            <v>777-20162701-104-103</v>
          </cell>
          <cell r="F1584" t="str">
            <v>Vehicle Repair &amp; Others</v>
          </cell>
          <cell r="G1584">
            <v>39959.440000000002</v>
          </cell>
          <cell r="H1584">
            <v>0</v>
          </cell>
          <cell r="J1584">
            <v>0</v>
          </cell>
          <cell r="K1584">
            <v>0</v>
          </cell>
        </row>
        <row r="1585">
          <cell r="E1585" t="str">
            <v>555-20162701-106-103</v>
          </cell>
          <cell r="F1585" t="str">
            <v>Vehicle Repair &amp; Others</v>
          </cell>
          <cell r="G1585">
            <v>22712.35</v>
          </cell>
          <cell r="H1585">
            <v>0</v>
          </cell>
          <cell r="J1585">
            <v>19896</v>
          </cell>
          <cell r="K1585">
            <v>0</v>
          </cell>
        </row>
        <row r="1586">
          <cell r="E1586" t="str">
            <v>666-20162701-106-103</v>
          </cell>
          <cell r="F1586" t="str">
            <v>Vehicle Repair &amp; Others</v>
          </cell>
          <cell r="G1586">
            <v>10601.24</v>
          </cell>
          <cell r="H1586">
            <v>0</v>
          </cell>
          <cell r="J1586">
            <v>0</v>
          </cell>
          <cell r="K1586">
            <v>0</v>
          </cell>
        </row>
        <row r="1587">
          <cell r="E1587" t="str">
            <v>777-20162701-106-103</v>
          </cell>
          <cell r="F1587" t="str">
            <v>Vehicle Repair &amp; Others</v>
          </cell>
          <cell r="G1587">
            <v>6736.41</v>
          </cell>
          <cell r="H1587">
            <v>0</v>
          </cell>
          <cell r="J1587">
            <v>0</v>
          </cell>
          <cell r="K1587">
            <v>0</v>
          </cell>
        </row>
        <row r="1588">
          <cell r="E1588" t="str">
            <v>555-20162801-102-103</v>
          </cell>
          <cell r="F1588" t="str">
            <v>Others Repair and Maintenance</v>
          </cell>
          <cell r="G1588">
            <v>400404.36</v>
          </cell>
          <cell r="H1588">
            <v>0</v>
          </cell>
          <cell r="J1588">
            <v>790137</v>
          </cell>
          <cell r="K1588">
            <v>0</v>
          </cell>
        </row>
        <row r="1589">
          <cell r="E1589" t="str">
            <v>666-20162801-102-103</v>
          </cell>
          <cell r="F1589" t="str">
            <v>Others Repair and Maintenance</v>
          </cell>
          <cell r="G1589">
            <v>186893.02</v>
          </cell>
          <cell r="H1589">
            <v>0</v>
          </cell>
          <cell r="J1589">
            <v>15000</v>
          </cell>
          <cell r="K1589">
            <v>0</v>
          </cell>
        </row>
        <row r="1590">
          <cell r="E1590" t="str">
            <v>777-20162801-102-103</v>
          </cell>
          <cell r="F1590" t="str">
            <v>Others Repair and Maintenance</v>
          </cell>
          <cell r="G1590">
            <v>118758.62</v>
          </cell>
          <cell r="H1590">
            <v>0</v>
          </cell>
          <cell r="J1590">
            <v>0</v>
          </cell>
          <cell r="K1590">
            <v>0</v>
          </cell>
        </row>
        <row r="1591">
          <cell r="E1591" t="str">
            <v>555-20162801-103-103</v>
          </cell>
          <cell r="F1591" t="str">
            <v>Others Repair and Maintenance</v>
          </cell>
          <cell r="G1591">
            <v>82646.880000000005</v>
          </cell>
          <cell r="H1591">
            <v>0</v>
          </cell>
          <cell r="J1591">
            <v>27975</v>
          </cell>
          <cell r="K1591">
            <v>0</v>
          </cell>
        </row>
        <row r="1592">
          <cell r="E1592" t="str">
            <v>666-20162801-103-103</v>
          </cell>
          <cell r="F1592" t="str">
            <v>Others Repair and Maintenance</v>
          </cell>
          <cell r="G1592">
            <v>38576.32</v>
          </cell>
          <cell r="H1592">
            <v>0</v>
          </cell>
          <cell r="J1592">
            <v>0</v>
          </cell>
          <cell r="K1592">
            <v>0</v>
          </cell>
        </row>
        <row r="1593">
          <cell r="E1593" t="str">
            <v>777-20162801-103-103</v>
          </cell>
          <cell r="F1593" t="str">
            <v>Others Repair and Maintenance</v>
          </cell>
          <cell r="G1593">
            <v>24512.799999999999</v>
          </cell>
          <cell r="H1593">
            <v>0</v>
          </cell>
          <cell r="J1593">
            <v>0</v>
          </cell>
          <cell r="K1593">
            <v>0</v>
          </cell>
        </row>
        <row r="1594">
          <cell r="E1594" t="str">
            <v>555-20162801-104-103</v>
          </cell>
          <cell r="F1594" t="str">
            <v>Others Repair and Maintenance</v>
          </cell>
          <cell r="G1594">
            <v>4325.84</v>
          </cell>
          <cell r="H1594">
            <v>0</v>
          </cell>
          <cell r="J1594">
            <v>20950</v>
          </cell>
          <cell r="K1594">
            <v>0</v>
          </cell>
        </row>
        <row r="1595">
          <cell r="E1595" t="str">
            <v>666-20162801-104-103</v>
          </cell>
          <cell r="F1595" t="str">
            <v>Others Repair and Maintenance</v>
          </cell>
          <cell r="G1595">
            <v>2019.13</v>
          </cell>
          <cell r="H1595">
            <v>0</v>
          </cell>
          <cell r="J1595">
            <v>0</v>
          </cell>
          <cell r="K1595">
            <v>0</v>
          </cell>
        </row>
        <row r="1596">
          <cell r="E1596" t="str">
            <v>777-20162801-104-103</v>
          </cell>
          <cell r="F1596" t="str">
            <v>Others Repair and Maintenance</v>
          </cell>
          <cell r="G1596">
            <v>1283.03</v>
          </cell>
          <cell r="H1596">
            <v>0</v>
          </cell>
          <cell r="J1596">
            <v>0</v>
          </cell>
          <cell r="K1596">
            <v>0</v>
          </cell>
        </row>
        <row r="1597">
          <cell r="E1597" t="str">
            <v>555-20162801-105-103</v>
          </cell>
          <cell r="F1597" t="str">
            <v>Others Repair and Maintenance</v>
          </cell>
          <cell r="G1597">
            <v>1247.6199999999999</v>
          </cell>
          <cell r="H1597">
            <v>0</v>
          </cell>
          <cell r="J1597">
            <v>21430</v>
          </cell>
          <cell r="K1597">
            <v>0</v>
          </cell>
        </row>
        <row r="1598">
          <cell r="E1598" t="str">
            <v>666-20162801-105-103</v>
          </cell>
          <cell r="F1598" t="str">
            <v>Others Repair and Maintenance</v>
          </cell>
          <cell r="G1598">
            <v>582.34</v>
          </cell>
          <cell r="H1598">
            <v>0</v>
          </cell>
          <cell r="J1598">
            <v>0</v>
          </cell>
          <cell r="K1598">
            <v>0</v>
          </cell>
        </row>
        <row r="1599">
          <cell r="E1599" t="str">
            <v>777-20162801-105-103</v>
          </cell>
          <cell r="F1599" t="str">
            <v>Others Repair and Maintenance</v>
          </cell>
          <cell r="G1599">
            <v>370.04</v>
          </cell>
          <cell r="H1599">
            <v>0</v>
          </cell>
          <cell r="J1599">
            <v>3500</v>
          </cell>
          <cell r="K1599">
            <v>0</v>
          </cell>
        </row>
        <row r="1600">
          <cell r="E1600" t="str">
            <v>555-20162801-106-103</v>
          </cell>
          <cell r="F1600" t="str">
            <v>Others Repair and Maintenance</v>
          </cell>
          <cell r="G1600">
            <v>10689.83</v>
          </cell>
          <cell r="H1600">
            <v>0</v>
          </cell>
          <cell r="J1600">
            <v>6360</v>
          </cell>
          <cell r="K1600">
            <v>0</v>
          </cell>
        </row>
        <row r="1601">
          <cell r="E1601" t="str">
            <v>666-20162801-106-103</v>
          </cell>
          <cell r="F1601" t="str">
            <v>Others Repair and Maintenance</v>
          </cell>
          <cell r="G1601">
            <v>4989.6000000000004</v>
          </cell>
          <cell r="H1601">
            <v>0</v>
          </cell>
          <cell r="J1601">
            <v>0</v>
          </cell>
          <cell r="K1601">
            <v>0</v>
          </cell>
        </row>
        <row r="1602">
          <cell r="E1602" t="str">
            <v>777-20162801-106-103</v>
          </cell>
          <cell r="F1602" t="str">
            <v>Others Repair and Maintenance</v>
          </cell>
          <cell r="G1602">
            <v>3170.57</v>
          </cell>
          <cell r="H1602">
            <v>0</v>
          </cell>
          <cell r="J1602">
            <v>0</v>
          </cell>
          <cell r="K1602">
            <v>0</v>
          </cell>
        </row>
        <row r="1603">
          <cell r="E1603" t="str">
            <v>555-20170201-102-103</v>
          </cell>
          <cell r="F1603" t="str">
            <v>Computer Hardware Maintenance</v>
          </cell>
          <cell r="G1603">
            <v>3289.18</v>
          </cell>
          <cell r="H1603">
            <v>0</v>
          </cell>
          <cell r="J1603">
            <v>0</v>
          </cell>
          <cell r="K1603">
            <v>0</v>
          </cell>
        </row>
        <row r="1604">
          <cell r="E1604" t="str">
            <v>666-20170201-102-103</v>
          </cell>
          <cell r="F1604" t="str">
            <v>Computer Hardware Maintenance</v>
          </cell>
          <cell r="G1604">
            <v>1535.26</v>
          </cell>
          <cell r="H1604">
            <v>0</v>
          </cell>
          <cell r="J1604">
            <v>0</v>
          </cell>
          <cell r="K1604">
            <v>0</v>
          </cell>
        </row>
        <row r="1605">
          <cell r="E1605" t="str">
            <v>777-20170201-102-103</v>
          </cell>
          <cell r="F1605" t="str">
            <v>Computer Hardware Maintenance</v>
          </cell>
          <cell r="G1605">
            <v>975.56</v>
          </cell>
          <cell r="H1605">
            <v>0</v>
          </cell>
          <cell r="J1605">
            <v>0</v>
          </cell>
          <cell r="K1605">
            <v>0</v>
          </cell>
        </row>
        <row r="1606">
          <cell r="E1606" t="str">
            <v>555-20170201-103-103</v>
          </cell>
          <cell r="F1606" t="str">
            <v>Computer Hardware Maintenance</v>
          </cell>
          <cell r="G1606">
            <v>1984.85</v>
          </cell>
          <cell r="H1606">
            <v>0</v>
          </cell>
          <cell r="J1606">
            <v>0</v>
          </cell>
          <cell r="K1606">
            <v>0</v>
          </cell>
        </row>
        <row r="1607">
          <cell r="E1607" t="str">
            <v>666-20170201-103-103</v>
          </cell>
          <cell r="F1607" t="str">
            <v>Computer Hardware Maintenance</v>
          </cell>
          <cell r="G1607">
            <v>926.45</v>
          </cell>
          <cell r="H1607">
            <v>0</v>
          </cell>
          <cell r="J1607">
            <v>0</v>
          </cell>
          <cell r="K1607">
            <v>0</v>
          </cell>
        </row>
        <row r="1608">
          <cell r="E1608" t="str">
            <v>777-20170201-103-103</v>
          </cell>
          <cell r="F1608" t="str">
            <v>Computer Hardware Maintenance</v>
          </cell>
          <cell r="G1608">
            <v>588.70000000000005</v>
          </cell>
          <cell r="H1608">
            <v>0</v>
          </cell>
          <cell r="J1608">
            <v>0</v>
          </cell>
          <cell r="K1608">
            <v>0</v>
          </cell>
        </row>
        <row r="1609">
          <cell r="E1609" t="str">
            <v>555-20170201-105-103</v>
          </cell>
          <cell r="F1609" t="str">
            <v>Computer Hardware Maintenance</v>
          </cell>
          <cell r="G1609">
            <v>47778.17</v>
          </cell>
          <cell r="H1609">
            <v>0</v>
          </cell>
          <cell r="J1609">
            <v>6350</v>
          </cell>
          <cell r="K1609">
            <v>0</v>
          </cell>
        </row>
        <row r="1610">
          <cell r="E1610" t="str">
            <v>666-20170201-105-103</v>
          </cell>
          <cell r="F1610" t="str">
            <v>Computer Hardware Maintenance</v>
          </cell>
          <cell r="G1610">
            <v>22300.98</v>
          </cell>
          <cell r="H1610">
            <v>0</v>
          </cell>
          <cell r="J1610">
            <v>0</v>
          </cell>
          <cell r="K1610">
            <v>0</v>
          </cell>
        </row>
        <row r="1611">
          <cell r="E1611" t="str">
            <v>777-20170201-105-103</v>
          </cell>
          <cell r="F1611" t="str">
            <v>Computer Hardware Maintenance</v>
          </cell>
          <cell r="G1611">
            <v>14170.85</v>
          </cell>
          <cell r="H1611">
            <v>0</v>
          </cell>
          <cell r="J1611">
            <v>0</v>
          </cell>
          <cell r="K1611">
            <v>0</v>
          </cell>
        </row>
        <row r="1612">
          <cell r="E1612" t="str">
            <v>555-20030101-105-104</v>
          </cell>
          <cell r="F1612" t="str">
            <v>Diesel</v>
          </cell>
          <cell r="G1612">
            <v>512393.28</v>
          </cell>
          <cell r="H1612">
            <v>0</v>
          </cell>
          <cell r="J1612">
            <v>1606979.5</v>
          </cell>
          <cell r="K1612">
            <v>0</v>
          </cell>
        </row>
        <row r="1613">
          <cell r="E1613" t="str">
            <v>666-20030101-105-104</v>
          </cell>
          <cell r="F1613" t="str">
            <v>Diesel</v>
          </cell>
          <cell r="G1613">
            <v>239165.05</v>
          </cell>
          <cell r="H1613">
            <v>0</v>
          </cell>
          <cell r="J1613">
            <v>0</v>
          </cell>
          <cell r="K1613">
            <v>0</v>
          </cell>
        </row>
        <row r="1614">
          <cell r="E1614" t="str">
            <v>777-20030101-105-104</v>
          </cell>
          <cell r="F1614" t="str">
            <v>Diesel</v>
          </cell>
          <cell r="G1614">
            <v>151974.17000000001</v>
          </cell>
          <cell r="H1614">
            <v>0</v>
          </cell>
          <cell r="J1614">
            <v>0</v>
          </cell>
          <cell r="K1614">
            <v>0</v>
          </cell>
        </row>
        <row r="1615">
          <cell r="E1615" t="str">
            <v>555-20030201-102-104</v>
          </cell>
          <cell r="F1615" t="str">
            <v>Gasoline</v>
          </cell>
          <cell r="G1615">
            <v>308309.02</v>
          </cell>
          <cell r="H1615">
            <v>0</v>
          </cell>
          <cell r="J1615">
            <v>554695</v>
          </cell>
          <cell r="K1615">
            <v>0</v>
          </cell>
        </row>
        <row r="1616">
          <cell r="E1616" t="str">
            <v>666-20030201-102-104</v>
          </cell>
          <cell r="F1616" t="str">
            <v>Gasoline</v>
          </cell>
          <cell r="G1616">
            <v>143906.54</v>
          </cell>
          <cell r="H1616">
            <v>0</v>
          </cell>
          <cell r="J1616">
            <v>0</v>
          </cell>
          <cell r="K1616">
            <v>0</v>
          </cell>
        </row>
        <row r="1617">
          <cell r="E1617" t="str">
            <v>777-20030201-102-104</v>
          </cell>
          <cell r="F1617" t="str">
            <v>Gasoline</v>
          </cell>
          <cell r="G1617">
            <v>91443.44</v>
          </cell>
          <cell r="H1617">
            <v>0</v>
          </cell>
          <cell r="J1617">
            <v>0</v>
          </cell>
          <cell r="K1617">
            <v>0</v>
          </cell>
        </row>
        <row r="1618">
          <cell r="E1618" t="str">
            <v>555-20030201-103-104</v>
          </cell>
          <cell r="F1618" t="str">
            <v>Gasoline</v>
          </cell>
          <cell r="G1618">
            <v>119008.21</v>
          </cell>
          <cell r="H1618">
            <v>0</v>
          </cell>
          <cell r="J1618">
            <v>188229</v>
          </cell>
          <cell r="K1618">
            <v>0</v>
          </cell>
        </row>
        <row r="1619">
          <cell r="E1619" t="str">
            <v>666-20030201-103-104</v>
          </cell>
          <cell r="F1619" t="str">
            <v>Gasoline</v>
          </cell>
          <cell r="G1619">
            <v>55548.35</v>
          </cell>
          <cell r="H1619">
            <v>0</v>
          </cell>
          <cell r="J1619">
            <v>0</v>
          </cell>
          <cell r="K1619">
            <v>0</v>
          </cell>
        </row>
        <row r="1620">
          <cell r="E1620" t="str">
            <v>777-20030201-103-104</v>
          </cell>
          <cell r="F1620" t="str">
            <v>Gasoline</v>
          </cell>
          <cell r="G1620">
            <v>35297.440000000002</v>
          </cell>
          <cell r="H1620">
            <v>0</v>
          </cell>
          <cell r="J1620">
            <v>0</v>
          </cell>
          <cell r="K1620">
            <v>0</v>
          </cell>
        </row>
        <row r="1621">
          <cell r="E1621" t="str">
            <v>555-20030201-104-104</v>
          </cell>
          <cell r="F1621" t="str">
            <v>Gasoline</v>
          </cell>
          <cell r="G1621">
            <v>74708.06</v>
          </cell>
          <cell r="H1621">
            <v>0</v>
          </cell>
          <cell r="J1621">
            <v>207104</v>
          </cell>
          <cell r="K1621">
            <v>0</v>
          </cell>
        </row>
        <row r="1622">
          <cell r="E1622" t="str">
            <v>666-20030201-104-104</v>
          </cell>
          <cell r="F1622" t="str">
            <v>Gasoline</v>
          </cell>
          <cell r="G1622">
            <v>34870.78</v>
          </cell>
          <cell r="H1622">
            <v>0</v>
          </cell>
          <cell r="J1622">
            <v>0</v>
          </cell>
          <cell r="K1622">
            <v>0</v>
          </cell>
        </row>
        <row r="1623">
          <cell r="E1623" t="str">
            <v>777-20030201-104-104</v>
          </cell>
          <cell r="F1623" t="str">
            <v>Gasoline</v>
          </cell>
          <cell r="G1623">
            <v>22158.16</v>
          </cell>
          <cell r="H1623">
            <v>0</v>
          </cell>
          <cell r="J1623">
            <v>0</v>
          </cell>
          <cell r="K1623">
            <v>0</v>
          </cell>
        </row>
        <row r="1624">
          <cell r="E1624" t="str">
            <v>555-20030201-106-104</v>
          </cell>
          <cell r="F1624" t="str">
            <v>Gasoline</v>
          </cell>
          <cell r="G1624">
            <v>10049.58</v>
          </cell>
          <cell r="H1624">
            <v>0</v>
          </cell>
          <cell r="J1624">
            <v>0</v>
          </cell>
          <cell r="K1624">
            <v>0</v>
          </cell>
        </row>
        <row r="1625">
          <cell r="E1625" t="str">
            <v>666-20030201-106-104</v>
          </cell>
          <cell r="F1625" t="str">
            <v>Gasoline</v>
          </cell>
          <cell r="G1625">
            <v>4690.75</v>
          </cell>
          <cell r="H1625">
            <v>0</v>
          </cell>
          <cell r="J1625">
            <v>0</v>
          </cell>
          <cell r="K1625">
            <v>0</v>
          </cell>
        </row>
        <row r="1626">
          <cell r="E1626" t="str">
            <v>777-20030201-106-104</v>
          </cell>
          <cell r="F1626" t="str">
            <v>Gasoline</v>
          </cell>
          <cell r="G1626">
            <v>2980.67</v>
          </cell>
          <cell r="H1626">
            <v>0</v>
          </cell>
          <cell r="J1626">
            <v>0</v>
          </cell>
          <cell r="K1626">
            <v>0</v>
          </cell>
        </row>
        <row r="1627">
          <cell r="E1627" t="str">
            <v>555-20040502-102-104</v>
          </cell>
          <cell r="F1627" t="str">
            <v>Electrical Energy Variable</v>
          </cell>
          <cell r="G1627">
            <v>96717.77</v>
          </cell>
          <cell r="H1627">
            <v>0</v>
          </cell>
          <cell r="J1627">
            <v>165108</v>
          </cell>
          <cell r="K1627">
            <v>0</v>
          </cell>
        </row>
        <row r="1628">
          <cell r="E1628" t="str">
            <v>666-20040502-102-104</v>
          </cell>
          <cell r="F1628" t="str">
            <v>Electrical Energy Variable</v>
          </cell>
          <cell r="G1628">
            <v>45144.06</v>
          </cell>
          <cell r="H1628">
            <v>0</v>
          </cell>
          <cell r="J1628">
            <v>0</v>
          </cell>
          <cell r="K1628">
            <v>0</v>
          </cell>
        </row>
        <row r="1629">
          <cell r="E1629" t="str">
            <v>777-20040502-102-104</v>
          </cell>
          <cell r="F1629" t="str">
            <v>Electrical Energy Variable</v>
          </cell>
          <cell r="G1629">
            <v>28686.17</v>
          </cell>
          <cell r="H1629">
            <v>0</v>
          </cell>
          <cell r="J1629">
            <v>0</v>
          </cell>
          <cell r="K1629">
            <v>0</v>
          </cell>
        </row>
        <row r="1630">
          <cell r="E1630" t="str">
            <v>555-20040502-103-104</v>
          </cell>
          <cell r="F1630" t="str">
            <v>Electrical Energy Variable</v>
          </cell>
          <cell r="G1630">
            <v>30225.3</v>
          </cell>
          <cell r="H1630">
            <v>0</v>
          </cell>
          <cell r="J1630">
            <v>120143</v>
          </cell>
          <cell r="K1630">
            <v>0</v>
          </cell>
        </row>
        <row r="1631">
          <cell r="E1631" t="str">
            <v>666-20040502-103-104</v>
          </cell>
          <cell r="F1631" t="str">
            <v>Electrical Energy Variable</v>
          </cell>
          <cell r="G1631">
            <v>14107.98</v>
          </cell>
          <cell r="H1631">
            <v>0</v>
          </cell>
          <cell r="J1631">
            <v>0</v>
          </cell>
          <cell r="K1631">
            <v>0</v>
          </cell>
        </row>
        <row r="1632">
          <cell r="E1632" t="str">
            <v>777-20040502-103-104</v>
          </cell>
          <cell r="F1632" t="str">
            <v>Electrical Energy Variable</v>
          </cell>
          <cell r="G1632">
            <v>8964.7199999999993</v>
          </cell>
          <cell r="H1632">
            <v>0</v>
          </cell>
          <cell r="J1632">
            <v>0</v>
          </cell>
          <cell r="K1632">
            <v>0</v>
          </cell>
        </row>
        <row r="1633">
          <cell r="E1633" t="str">
            <v>555-20040502-104-104</v>
          </cell>
          <cell r="F1633" t="str">
            <v>Electrical Energy Variable</v>
          </cell>
          <cell r="G1633">
            <v>96717.77</v>
          </cell>
          <cell r="H1633">
            <v>0</v>
          </cell>
          <cell r="J1633">
            <v>164290</v>
          </cell>
          <cell r="K1633">
            <v>0</v>
          </cell>
        </row>
        <row r="1634">
          <cell r="E1634" t="str">
            <v>666-20040502-104-104</v>
          </cell>
          <cell r="F1634" t="str">
            <v>Electrical Energy Variable</v>
          </cell>
          <cell r="G1634">
            <v>45144.06</v>
          </cell>
          <cell r="H1634">
            <v>0</v>
          </cell>
          <cell r="J1634">
            <v>0</v>
          </cell>
          <cell r="K1634">
            <v>0</v>
          </cell>
        </row>
        <row r="1635">
          <cell r="E1635" t="str">
            <v>777-20040502-104-104</v>
          </cell>
          <cell r="F1635" t="str">
            <v>Electrical Energy Variable</v>
          </cell>
          <cell r="G1635">
            <v>28686.17</v>
          </cell>
          <cell r="H1635">
            <v>0</v>
          </cell>
          <cell r="J1635">
            <v>0</v>
          </cell>
          <cell r="K1635">
            <v>0</v>
          </cell>
        </row>
        <row r="1636">
          <cell r="E1636" t="str">
            <v>555-20040502-105-104</v>
          </cell>
          <cell r="F1636" t="str">
            <v>Electrical Energy Variable</v>
          </cell>
          <cell r="G1636">
            <v>12183.01</v>
          </cell>
          <cell r="H1636">
            <v>0</v>
          </cell>
          <cell r="J1636">
            <v>47526</v>
          </cell>
          <cell r="K1636">
            <v>0</v>
          </cell>
        </row>
        <row r="1637">
          <cell r="E1637" t="str">
            <v>666-20040502-105-104</v>
          </cell>
          <cell r="F1637" t="str">
            <v>Electrical Energy Variable</v>
          </cell>
          <cell r="G1637">
            <v>5686.55</v>
          </cell>
          <cell r="H1637">
            <v>0</v>
          </cell>
          <cell r="J1637">
            <v>0</v>
          </cell>
          <cell r="K1637">
            <v>0</v>
          </cell>
        </row>
        <row r="1638">
          <cell r="E1638" t="str">
            <v>777-20040502-105-104</v>
          </cell>
          <cell r="F1638" t="str">
            <v>Electrical Energy Variable</v>
          </cell>
          <cell r="G1638">
            <v>3613.44</v>
          </cell>
          <cell r="H1638">
            <v>0</v>
          </cell>
          <cell r="J1638">
            <v>0</v>
          </cell>
          <cell r="K1638">
            <v>0</v>
          </cell>
        </row>
        <row r="1639">
          <cell r="E1639" t="str">
            <v>555-20040502-106-104</v>
          </cell>
          <cell r="F1639" t="str">
            <v>Electrical Energy Variable</v>
          </cell>
          <cell r="G1639">
            <v>84629.47</v>
          </cell>
          <cell r="H1639">
            <v>0</v>
          </cell>
          <cell r="J1639">
            <v>72294</v>
          </cell>
          <cell r="K1639">
            <v>0</v>
          </cell>
        </row>
        <row r="1640">
          <cell r="E1640" t="str">
            <v>666-20040502-106-104</v>
          </cell>
          <cell r="F1640" t="str">
            <v>Electrical Energy Variable</v>
          </cell>
          <cell r="G1640">
            <v>39501.71</v>
          </cell>
          <cell r="H1640">
            <v>0</v>
          </cell>
          <cell r="J1640">
            <v>0</v>
          </cell>
          <cell r="K1640">
            <v>0</v>
          </cell>
        </row>
        <row r="1641">
          <cell r="E1641" t="str">
            <v>777-20040502-106-104</v>
          </cell>
          <cell r="F1641" t="str">
            <v>Electrical Energy Variable</v>
          </cell>
          <cell r="G1641">
            <v>25100.82</v>
          </cell>
          <cell r="H1641">
            <v>0</v>
          </cell>
          <cell r="J1641">
            <v>0</v>
          </cell>
          <cell r="K1641">
            <v>0</v>
          </cell>
        </row>
        <row r="1642">
          <cell r="E1642" t="str">
            <v>555-20150301-102-104</v>
          </cell>
          <cell r="F1642" t="str">
            <v>Entertainment and Recreation</v>
          </cell>
          <cell r="G1642">
            <v>667771.96</v>
          </cell>
          <cell r="H1642">
            <v>0</v>
          </cell>
          <cell r="J1642">
            <v>1446385</v>
          </cell>
          <cell r="K1642">
            <v>0</v>
          </cell>
        </row>
        <row r="1643">
          <cell r="E1643" t="str">
            <v>666-20150301-102-104</v>
          </cell>
          <cell r="F1643" t="str">
            <v>Entertainment and Recreation</v>
          </cell>
          <cell r="G1643">
            <v>311689.71999999997</v>
          </cell>
          <cell r="H1643">
            <v>0</v>
          </cell>
          <cell r="J1643">
            <v>0</v>
          </cell>
          <cell r="K1643">
            <v>0</v>
          </cell>
        </row>
        <row r="1644">
          <cell r="E1644" t="str">
            <v>777-20150301-102-104</v>
          </cell>
          <cell r="F1644" t="str">
            <v>Entertainment and Recreation</v>
          </cell>
          <cell r="G1644">
            <v>198058.98</v>
          </cell>
          <cell r="H1644">
            <v>0</v>
          </cell>
          <cell r="J1644">
            <v>0</v>
          </cell>
          <cell r="K1644">
            <v>0</v>
          </cell>
        </row>
        <row r="1645">
          <cell r="E1645" t="str">
            <v>555-20150301-103-104</v>
          </cell>
          <cell r="F1645" t="str">
            <v>Entertainment and Recreation</v>
          </cell>
          <cell r="G1645">
            <v>17609.59</v>
          </cell>
          <cell r="H1645">
            <v>0</v>
          </cell>
          <cell r="J1645">
            <v>7295</v>
          </cell>
          <cell r="K1645">
            <v>0</v>
          </cell>
        </row>
        <row r="1646">
          <cell r="E1646" t="str">
            <v>666-20150301-103-104</v>
          </cell>
          <cell r="F1646" t="str">
            <v>Entertainment and Recreation</v>
          </cell>
          <cell r="G1646">
            <v>8219.4599999999991</v>
          </cell>
          <cell r="H1646">
            <v>0</v>
          </cell>
          <cell r="J1646">
            <v>0</v>
          </cell>
          <cell r="K1646">
            <v>0</v>
          </cell>
        </row>
        <row r="1647">
          <cell r="E1647" t="str">
            <v>777-20150301-103-104</v>
          </cell>
          <cell r="F1647" t="str">
            <v>Entertainment and Recreation</v>
          </cell>
          <cell r="G1647">
            <v>5222.95</v>
          </cell>
          <cell r="H1647">
            <v>0</v>
          </cell>
          <cell r="J1647">
            <v>0</v>
          </cell>
          <cell r="K1647">
            <v>0</v>
          </cell>
        </row>
        <row r="1648">
          <cell r="E1648" t="str">
            <v>555-20150301-104-104</v>
          </cell>
          <cell r="F1648" t="str">
            <v>Entertainment and Recreation</v>
          </cell>
          <cell r="G1648">
            <v>142936.99</v>
          </cell>
          <cell r="H1648">
            <v>0</v>
          </cell>
          <cell r="J1648">
            <v>236180</v>
          </cell>
          <cell r="K1648">
            <v>0</v>
          </cell>
        </row>
        <row r="1649">
          <cell r="E1649" t="str">
            <v>666-20150301-104-104</v>
          </cell>
          <cell r="F1649" t="str">
            <v>Entertainment and Recreation</v>
          </cell>
          <cell r="G1649">
            <v>66717.37</v>
          </cell>
          <cell r="H1649">
            <v>0</v>
          </cell>
          <cell r="J1649">
            <v>0</v>
          </cell>
          <cell r="K1649">
            <v>0</v>
          </cell>
        </row>
        <row r="1650">
          <cell r="E1650" t="str">
            <v>777-20150301-104-104</v>
          </cell>
          <cell r="F1650" t="str">
            <v>Entertainment and Recreation</v>
          </cell>
          <cell r="G1650">
            <v>42394.64</v>
          </cell>
          <cell r="H1650">
            <v>0</v>
          </cell>
          <cell r="J1650">
            <v>0</v>
          </cell>
          <cell r="K1650">
            <v>0</v>
          </cell>
        </row>
        <row r="1651">
          <cell r="E1651" t="str">
            <v>555-20150301-105-104</v>
          </cell>
          <cell r="F1651" t="str">
            <v>Entertainment and Recreation</v>
          </cell>
          <cell r="G1651">
            <v>3915.83</v>
          </cell>
          <cell r="H1651">
            <v>0</v>
          </cell>
          <cell r="J1651">
            <v>8920</v>
          </cell>
          <cell r="K1651">
            <v>0</v>
          </cell>
        </row>
        <row r="1652">
          <cell r="E1652" t="str">
            <v>666-20150301-105-104</v>
          </cell>
          <cell r="F1652" t="str">
            <v>Entertainment and Recreation</v>
          </cell>
          <cell r="G1652">
            <v>1827.75</v>
          </cell>
          <cell r="H1652">
            <v>0</v>
          </cell>
          <cell r="J1652">
            <v>0</v>
          </cell>
          <cell r="K1652">
            <v>0</v>
          </cell>
        </row>
        <row r="1653">
          <cell r="E1653" t="str">
            <v>777-20150301-105-104</v>
          </cell>
          <cell r="F1653" t="str">
            <v>Entertainment and Recreation</v>
          </cell>
          <cell r="G1653">
            <v>1161.42</v>
          </cell>
          <cell r="H1653">
            <v>0</v>
          </cell>
          <cell r="J1653">
            <v>0</v>
          </cell>
          <cell r="K1653">
            <v>0</v>
          </cell>
        </row>
        <row r="1654">
          <cell r="E1654" t="str">
            <v>555-20150301-106-104</v>
          </cell>
          <cell r="F1654" t="str">
            <v>Entertainment and Recreation</v>
          </cell>
          <cell r="G1654">
            <v>115896.53</v>
          </cell>
          <cell r="H1654">
            <v>0</v>
          </cell>
          <cell r="J1654">
            <v>50412</v>
          </cell>
          <cell r="K1654">
            <v>0</v>
          </cell>
        </row>
        <row r="1655">
          <cell r="E1655" t="str">
            <v>666-20150301-106-104</v>
          </cell>
          <cell r="F1655" t="str">
            <v>Entertainment and Recreation</v>
          </cell>
          <cell r="G1655">
            <v>54095.94</v>
          </cell>
          <cell r="H1655">
            <v>0</v>
          </cell>
          <cell r="J1655">
            <v>0</v>
          </cell>
          <cell r="K1655">
            <v>0</v>
          </cell>
        </row>
        <row r="1656">
          <cell r="E1656" t="str">
            <v>777-20150301-106-104</v>
          </cell>
          <cell r="F1656" t="str">
            <v>Entertainment and Recreation</v>
          </cell>
          <cell r="G1656">
            <v>34374.53</v>
          </cell>
          <cell r="H1656">
            <v>0</v>
          </cell>
          <cell r="J1656">
            <v>0</v>
          </cell>
          <cell r="K1656">
            <v>0</v>
          </cell>
        </row>
        <row r="1657">
          <cell r="E1657" t="str">
            <v>555-20151401-102-104</v>
          </cell>
          <cell r="F1657" t="str">
            <v>Business Travel - Local</v>
          </cell>
          <cell r="G1657">
            <v>1577908.15</v>
          </cell>
          <cell r="H1657">
            <v>0</v>
          </cell>
          <cell r="J1657">
            <v>10701728.49</v>
          </cell>
          <cell r="K1657">
            <v>0</v>
          </cell>
        </row>
        <row r="1658">
          <cell r="E1658" t="str">
            <v>666-20151401-102-104</v>
          </cell>
          <cell r="F1658" t="str">
            <v>Business Travel - Local</v>
          </cell>
          <cell r="G1658">
            <v>736505.53</v>
          </cell>
          <cell r="H1658">
            <v>0</v>
          </cell>
          <cell r="J1658">
            <v>0</v>
          </cell>
          <cell r="K1658">
            <v>0</v>
          </cell>
        </row>
        <row r="1659">
          <cell r="E1659" t="str">
            <v>777-20151401-102-104</v>
          </cell>
          <cell r="F1659" t="str">
            <v>Business Travel - Local</v>
          </cell>
          <cell r="G1659">
            <v>468002.38</v>
          </cell>
          <cell r="H1659">
            <v>0</v>
          </cell>
          <cell r="J1659">
            <v>0</v>
          </cell>
          <cell r="K1659">
            <v>0</v>
          </cell>
        </row>
        <row r="1660">
          <cell r="E1660" t="str">
            <v>555-20151401-103-104</v>
          </cell>
          <cell r="F1660" t="str">
            <v>Business Travel - Local</v>
          </cell>
          <cell r="G1660">
            <v>332234.40000000002</v>
          </cell>
          <cell r="H1660">
            <v>0</v>
          </cell>
          <cell r="J1660">
            <v>597905</v>
          </cell>
          <cell r="K1660">
            <v>0</v>
          </cell>
        </row>
        <row r="1661">
          <cell r="E1661" t="str">
            <v>666-20151401-103-104</v>
          </cell>
          <cell r="F1661" t="str">
            <v>Business Travel - Local</v>
          </cell>
          <cell r="G1661">
            <v>155073.97</v>
          </cell>
          <cell r="H1661">
            <v>0</v>
          </cell>
          <cell r="J1661">
            <v>0</v>
          </cell>
          <cell r="K1661">
            <v>0</v>
          </cell>
        </row>
        <row r="1662">
          <cell r="E1662" t="str">
            <v>777-20151401-103-104</v>
          </cell>
          <cell r="F1662" t="str">
            <v>Business Travel - Local</v>
          </cell>
          <cell r="G1662">
            <v>98539.63</v>
          </cell>
          <cell r="H1662">
            <v>0</v>
          </cell>
          <cell r="J1662">
            <v>0</v>
          </cell>
          <cell r="K1662">
            <v>0</v>
          </cell>
        </row>
        <row r="1663">
          <cell r="E1663" t="str">
            <v>555-20151401-104-104</v>
          </cell>
          <cell r="F1663" t="str">
            <v>Business Travel - Local</v>
          </cell>
          <cell r="G1663">
            <v>400805.87</v>
          </cell>
          <cell r="H1663">
            <v>0</v>
          </cell>
          <cell r="J1663">
            <v>2652098</v>
          </cell>
          <cell r="K1663">
            <v>0</v>
          </cell>
        </row>
        <row r="1664">
          <cell r="E1664" t="str">
            <v>666-20151401-104-104</v>
          </cell>
          <cell r="F1664" t="str">
            <v>Business Travel - Local</v>
          </cell>
          <cell r="G1664">
            <v>187080.43</v>
          </cell>
          <cell r="H1664">
            <v>0</v>
          </cell>
          <cell r="J1664">
            <v>0</v>
          </cell>
          <cell r="K1664">
            <v>0</v>
          </cell>
        </row>
        <row r="1665">
          <cell r="E1665" t="str">
            <v>777-20151401-104-104</v>
          </cell>
          <cell r="F1665" t="str">
            <v>Business Travel - Local</v>
          </cell>
          <cell r="G1665">
            <v>118877.7</v>
          </cell>
          <cell r="H1665">
            <v>0</v>
          </cell>
          <cell r="J1665">
            <v>3240</v>
          </cell>
          <cell r="K1665">
            <v>0</v>
          </cell>
        </row>
        <row r="1666">
          <cell r="E1666" t="str">
            <v>555-20151401-105-104</v>
          </cell>
          <cell r="F1666" t="str">
            <v>Business Travel - Local</v>
          </cell>
          <cell r="G1666">
            <v>115310.71</v>
          </cell>
          <cell r="H1666">
            <v>0</v>
          </cell>
          <cell r="J1666">
            <v>14090</v>
          </cell>
          <cell r="K1666">
            <v>0</v>
          </cell>
        </row>
        <row r="1667">
          <cell r="E1667" t="str">
            <v>666-20151401-105-104</v>
          </cell>
          <cell r="F1667" t="str">
            <v>Business Travel - Local</v>
          </cell>
          <cell r="G1667">
            <v>53822.51</v>
          </cell>
          <cell r="H1667">
            <v>0</v>
          </cell>
          <cell r="J1667">
            <v>0</v>
          </cell>
          <cell r="K1667">
            <v>0</v>
          </cell>
        </row>
        <row r="1668">
          <cell r="E1668" t="str">
            <v>777-20151401-105-104</v>
          </cell>
          <cell r="F1668" t="str">
            <v>Business Travel - Local</v>
          </cell>
          <cell r="G1668">
            <v>34200.78</v>
          </cell>
          <cell r="H1668">
            <v>0</v>
          </cell>
          <cell r="J1668">
            <v>0</v>
          </cell>
          <cell r="K1668">
            <v>0</v>
          </cell>
        </row>
        <row r="1669">
          <cell r="E1669" t="str">
            <v>555-20151401-106-104</v>
          </cell>
          <cell r="F1669" t="str">
            <v>Business Travel - Local</v>
          </cell>
          <cell r="G1669">
            <v>203555.44</v>
          </cell>
          <cell r="H1669">
            <v>0</v>
          </cell>
          <cell r="J1669">
            <v>771621.5</v>
          </cell>
          <cell r="K1669">
            <v>0</v>
          </cell>
        </row>
        <row r="1670">
          <cell r="E1670" t="str">
            <v>666-20151401-106-104</v>
          </cell>
          <cell r="F1670" t="str">
            <v>Business Travel - Local</v>
          </cell>
          <cell r="G1670">
            <v>95011.68</v>
          </cell>
          <cell r="H1670">
            <v>0</v>
          </cell>
          <cell r="J1670">
            <v>0</v>
          </cell>
          <cell r="K1670">
            <v>0</v>
          </cell>
        </row>
        <row r="1671">
          <cell r="E1671" t="str">
            <v>777-20151401-106-104</v>
          </cell>
          <cell r="F1671" t="str">
            <v>Business Travel - Local</v>
          </cell>
          <cell r="G1671">
            <v>60373.88</v>
          </cell>
          <cell r="H1671">
            <v>0</v>
          </cell>
          <cell r="J1671">
            <v>0</v>
          </cell>
          <cell r="K1671">
            <v>0</v>
          </cell>
        </row>
        <row r="1672">
          <cell r="E1672" t="str">
            <v>555-20151402-102-104</v>
          </cell>
          <cell r="F1672" t="str">
            <v>Business Travel - Overseas</v>
          </cell>
          <cell r="G1672">
            <v>702803.63</v>
          </cell>
          <cell r="H1672">
            <v>0</v>
          </cell>
          <cell r="J1672">
            <v>0</v>
          </cell>
          <cell r="K1672">
            <v>0</v>
          </cell>
        </row>
        <row r="1673">
          <cell r="E1673" t="str">
            <v>666-20151402-102-104</v>
          </cell>
          <cell r="F1673" t="str">
            <v>Business Travel - Overseas</v>
          </cell>
          <cell r="G1673">
            <v>328041.12</v>
          </cell>
          <cell r="H1673">
            <v>0</v>
          </cell>
          <cell r="J1673">
            <v>0</v>
          </cell>
          <cell r="K1673">
            <v>0</v>
          </cell>
        </row>
        <row r="1674">
          <cell r="E1674" t="str">
            <v>777-20151402-102-104</v>
          </cell>
          <cell r="F1674" t="str">
            <v>Business Travel - Overseas</v>
          </cell>
          <cell r="G1674">
            <v>208449.25</v>
          </cell>
          <cell r="H1674">
            <v>0</v>
          </cell>
          <cell r="J1674">
            <v>0</v>
          </cell>
          <cell r="K1674">
            <v>0</v>
          </cell>
        </row>
        <row r="1675">
          <cell r="E1675" t="str">
            <v>555-20151402-103-104</v>
          </cell>
          <cell r="F1675" t="str">
            <v>Business Travel - Overseas</v>
          </cell>
          <cell r="G1675">
            <v>290315.93</v>
          </cell>
          <cell r="H1675">
            <v>0</v>
          </cell>
          <cell r="J1675">
            <v>0</v>
          </cell>
          <cell r="K1675">
            <v>0</v>
          </cell>
        </row>
        <row r="1676">
          <cell r="E1676" t="str">
            <v>666-20151402-103-104</v>
          </cell>
          <cell r="F1676" t="str">
            <v>Business Travel - Overseas</v>
          </cell>
          <cell r="G1676">
            <v>135508.07</v>
          </cell>
          <cell r="H1676">
            <v>0</v>
          </cell>
          <cell r="J1676">
            <v>0</v>
          </cell>
          <cell r="K1676">
            <v>0</v>
          </cell>
        </row>
        <row r="1677">
          <cell r="E1677" t="str">
            <v>777-20151402-103-104</v>
          </cell>
          <cell r="F1677" t="str">
            <v>Business Travel - Overseas</v>
          </cell>
          <cell r="G1677">
            <v>86106.75</v>
          </cell>
          <cell r="H1677">
            <v>0</v>
          </cell>
          <cell r="J1677">
            <v>0</v>
          </cell>
          <cell r="K1677">
            <v>0</v>
          </cell>
        </row>
        <row r="1678">
          <cell r="E1678" t="str">
            <v>555-20151402-104-104</v>
          </cell>
          <cell r="F1678" t="str">
            <v>Business Travel - Overseas</v>
          </cell>
          <cell r="G1678">
            <v>360086.95</v>
          </cell>
          <cell r="H1678">
            <v>0</v>
          </cell>
          <cell r="J1678">
            <v>0</v>
          </cell>
          <cell r="K1678">
            <v>0</v>
          </cell>
        </row>
        <row r="1679">
          <cell r="E1679" t="str">
            <v>666-20151402-104-104</v>
          </cell>
          <cell r="F1679" t="str">
            <v>Business Travel - Overseas</v>
          </cell>
          <cell r="G1679">
            <v>168074.44</v>
          </cell>
          <cell r="H1679">
            <v>0</v>
          </cell>
          <cell r="J1679">
            <v>0</v>
          </cell>
          <cell r="K1679">
            <v>0</v>
          </cell>
        </row>
        <row r="1680">
          <cell r="E1680" t="str">
            <v>777-20151402-104-104</v>
          </cell>
          <cell r="F1680" t="str">
            <v>Business Travel - Overseas</v>
          </cell>
          <cell r="G1680">
            <v>106800.61</v>
          </cell>
          <cell r="H1680">
            <v>0</v>
          </cell>
          <cell r="J1680">
            <v>0</v>
          </cell>
          <cell r="K1680">
            <v>0</v>
          </cell>
        </row>
        <row r="1681">
          <cell r="E1681" t="str">
            <v>555-20151402-105-104</v>
          </cell>
          <cell r="F1681" t="str">
            <v>Business Travel - Overseas</v>
          </cell>
          <cell r="G1681">
            <v>21764.73</v>
          </cell>
          <cell r="H1681">
            <v>0</v>
          </cell>
          <cell r="J1681">
            <v>0</v>
          </cell>
          <cell r="K1681">
            <v>0</v>
          </cell>
        </row>
        <row r="1682">
          <cell r="E1682" t="str">
            <v>666-20151402-105-104</v>
          </cell>
          <cell r="F1682" t="str">
            <v>Business Travel - Overseas</v>
          </cell>
          <cell r="G1682">
            <v>10158.92</v>
          </cell>
          <cell r="H1682">
            <v>0</v>
          </cell>
          <cell r="J1682">
            <v>0</v>
          </cell>
          <cell r="K1682">
            <v>0</v>
          </cell>
        </row>
        <row r="1683">
          <cell r="E1683" t="str">
            <v>777-20151402-105-104</v>
          </cell>
          <cell r="F1683" t="str">
            <v>Business Travel - Overseas</v>
          </cell>
          <cell r="G1683">
            <v>6455.35</v>
          </cell>
          <cell r="H1683">
            <v>0</v>
          </cell>
          <cell r="J1683">
            <v>0</v>
          </cell>
          <cell r="K1683">
            <v>0</v>
          </cell>
        </row>
        <row r="1684">
          <cell r="E1684" t="str">
            <v>555-20151402-106-104</v>
          </cell>
          <cell r="F1684" t="str">
            <v>Business Travel - Overseas</v>
          </cell>
          <cell r="G1684">
            <v>225879.62</v>
          </cell>
          <cell r="H1684">
            <v>0</v>
          </cell>
          <cell r="J1684">
            <v>0</v>
          </cell>
          <cell r="K1684">
            <v>0</v>
          </cell>
        </row>
        <row r="1685">
          <cell r="E1685" t="str">
            <v>666-20151402-106-104</v>
          </cell>
          <cell r="F1685" t="str">
            <v>Business Travel - Overseas</v>
          </cell>
          <cell r="G1685">
            <v>105431.73</v>
          </cell>
          <cell r="H1685">
            <v>0</v>
          </cell>
          <cell r="J1685">
            <v>0</v>
          </cell>
          <cell r="K1685">
            <v>0</v>
          </cell>
        </row>
        <row r="1686">
          <cell r="E1686" t="str">
            <v>777-20151402-106-104</v>
          </cell>
          <cell r="F1686" t="str">
            <v>Business Travel - Overseas</v>
          </cell>
          <cell r="G1686">
            <v>66995.149999999994</v>
          </cell>
          <cell r="H1686">
            <v>0</v>
          </cell>
          <cell r="J1686">
            <v>0</v>
          </cell>
          <cell r="K1686">
            <v>0</v>
          </cell>
        </row>
        <row r="1687">
          <cell r="E1687" t="str">
            <v>555-20160407-102-104</v>
          </cell>
          <cell r="F1687" t="str">
            <v>PR with Press and Others</v>
          </cell>
          <cell r="G1687">
            <v>264211.89</v>
          </cell>
          <cell r="H1687">
            <v>0</v>
          </cell>
          <cell r="J1687">
            <v>700000</v>
          </cell>
          <cell r="K1687">
            <v>0</v>
          </cell>
        </row>
        <row r="1688">
          <cell r="E1688" t="str">
            <v>666-20160407-102-104</v>
          </cell>
          <cell r="F1688" t="str">
            <v>PR with Press and Others</v>
          </cell>
          <cell r="G1688">
            <v>123323.73</v>
          </cell>
          <cell r="H1688">
            <v>0</v>
          </cell>
          <cell r="J1688">
            <v>0</v>
          </cell>
          <cell r="K1688">
            <v>0</v>
          </cell>
        </row>
        <row r="1689">
          <cell r="E1689" t="str">
            <v>777-20160407-102-104</v>
          </cell>
          <cell r="F1689" t="str">
            <v>PR with Press and Others</v>
          </cell>
          <cell r="G1689">
            <v>78364.38</v>
          </cell>
          <cell r="H1689">
            <v>0</v>
          </cell>
          <cell r="J1689">
            <v>5000</v>
          </cell>
          <cell r="K1689">
            <v>0</v>
          </cell>
        </row>
        <row r="1690">
          <cell r="E1690" t="str">
            <v>555-20160407-104-104</v>
          </cell>
          <cell r="F1690" t="str">
            <v>PR with Press and Others</v>
          </cell>
          <cell r="G1690">
            <v>85609.42</v>
          </cell>
          <cell r="H1690">
            <v>0</v>
          </cell>
          <cell r="J1690">
            <v>60500</v>
          </cell>
          <cell r="K1690">
            <v>0</v>
          </cell>
        </row>
        <row r="1691">
          <cell r="E1691" t="str">
            <v>666-20160407-104-104</v>
          </cell>
          <cell r="F1691" t="str">
            <v>PR with Press and Others</v>
          </cell>
          <cell r="G1691">
            <v>39959.11</v>
          </cell>
          <cell r="H1691">
            <v>0</v>
          </cell>
          <cell r="J1691">
            <v>0</v>
          </cell>
          <cell r="K1691">
            <v>0</v>
          </cell>
        </row>
        <row r="1692">
          <cell r="E1692" t="str">
            <v>777-20160407-104-104</v>
          </cell>
          <cell r="F1692" t="str">
            <v>PR with Press and Others</v>
          </cell>
          <cell r="G1692">
            <v>25391.47</v>
          </cell>
          <cell r="H1692">
            <v>0</v>
          </cell>
          <cell r="J1692">
            <v>0</v>
          </cell>
          <cell r="K1692">
            <v>0</v>
          </cell>
        </row>
        <row r="1693">
          <cell r="E1693" t="str">
            <v>555-20160801-102-104</v>
          </cell>
          <cell r="F1693" t="str">
            <v>Legal Service &amp; Other Fees</v>
          </cell>
          <cell r="G1693">
            <v>6438649.8099999996</v>
          </cell>
          <cell r="H1693">
            <v>0</v>
          </cell>
          <cell r="J1693">
            <v>2877416.75</v>
          </cell>
          <cell r="K1693">
            <v>0</v>
          </cell>
        </row>
        <row r="1694">
          <cell r="E1694" t="str">
            <v>666-20160801-102-104</v>
          </cell>
          <cell r="F1694" t="str">
            <v>Legal Service &amp; Other Fees</v>
          </cell>
          <cell r="G1694">
            <v>3005308.77</v>
          </cell>
          <cell r="H1694">
            <v>0</v>
          </cell>
          <cell r="J1694">
            <v>0</v>
          </cell>
          <cell r="K1694">
            <v>0</v>
          </cell>
        </row>
        <row r="1695">
          <cell r="E1695" t="str">
            <v>777-20160801-102-104</v>
          </cell>
          <cell r="F1695" t="str">
            <v>Legal Service &amp; Other Fees</v>
          </cell>
          <cell r="G1695">
            <v>1909682.42</v>
          </cell>
          <cell r="H1695">
            <v>0</v>
          </cell>
          <cell r="J1695">
            <v>0</v>
          </cell>
          <cell r="K1695">
            <v>0</v>
          </cell>
        </row>
        <row r="1696">
          <cell r="E1696" t="str">
            <v>555-20160803-102-104</v>
          </cell>
          <cell r="F1696" t="str">
            <v>Consultancy &amp; Others Expense</v>
          </cell>
          <cell r="G1696">
            <v>11325320.16</v>
          </cell>
          <cell r="H1696">
            <v>0</v>
          </cell>
          <cell r="J1696">
            <v>38902760</v>
          </cell>
          <cell r="K1696">
            <v>0</v>
          </cell>
        </row>
        <row r="1697">
          <cell r="E1697" t="str">
            <v>666-20160803-102-104</v>
          </cell>
          <cell r="F1697" t="str">
            <v>Consultancy &amp; Others Expense</v>
          </cell>
          <cell r="G1697">
            <v>4682864.99</v>
          </cell>
          <cell r="H1697">
            <v>0</v>
          </cell>
          <cell r="J1697">
            <v>0</v>
          </cell>
          <cell r="K1697">
            <v>0</v>
          </cell>
        </row>
        <row r="1698">
          <cell r="E1698" t="str">
            <v>777-20160803-102-104</v>
          </cell>
          <cell r="F1698" t="str">
            <v>Consultancy &amp; Others Expense</v>
          </cell>
          <cell r="G1698">
            <v>2975662.61</v>
          </cell>
          <cell r="H1698">
            <v>0</v>
          </cell>
          <cell r="J1698">
            <v>0</v>
          </cell>
          <cell r="K1698">
            <v>0</v>
          </cell>
        </row>
        <row r="1699">
          <cell r="E1699" t="str">
            <v>555-20160803-106-104</v>
          </cell>
          <cell r="F1699" t="str">
            <v>Consultancy &amp; Others Expense</v>
          </cell>
          <cell r="G1699">
            <v>1712399.85</v>
          </cell>
          <cell r="H1699">
            <v>0</v>
          </cell>
          <cell r="J1699">
            <v>1826536</v>
          </cell>
          <cell r="K1699">
            <v>0</v>
          </cell>
        </row>
        <row r="1700">
          <cell r="E1700" t="str">
            <v>666-20160803-106-104</v>
          </cell>
          <cell r="F1700" t="str">
            <v>Consultancy &amp; Others Expense</v>
          </cell>
          <cell r="G1700">
            <v>799280.97</v>
          </cell>
          <cell r="H1700">
            <v>0</v>
          </cell>
          <cell r="J1700">
            <v>0</v>
          </cell>
          <cell r="K1700">
            <v>0</v>
          </cell>
        </row>
        <row r="1701">
          <cell r="E1701" t="str">
            <v>777-20160803-106-104</v>
          </cell>
          <cell r="F1701" t="str">
            <v>Consultancy &amp; Others Expense</v>
          </cell>
          <cell r="G1701">
            <v>507892.18</v>
          </cell>
          <cell r="H1701">
            <v>0</v>
          </cell>
          <cell r="J1701">
            <v>0</v>
          </cell>
          <cell r="K1701">
            <v>0</v>
          </cell>
        </row>
        <row r="1702">
          <cell r="E1702" t="str">
            <v>555-20160804-103-104</v>
          </cell>
          <cell r="F1702" t="str">
            <v>Recruitment Service &amp; Others</v>
          </cell>
          <cell r="G1702">
            <v>393738</v>
          </cell>
          <cell r="H1702">
            <v>0</v>
          </cell>
          <cell r="J1702">
            <v>850870</v>
          </cell>
          <cell r="K1702">
            <v>0</v>
          </cell>
        </row>
        <row r="1703">
          <cell r="E1703" t="str">
            <v>555-20190201-102-104</v>
          </cell>
          <cell r="F1703" t="str">
            <v>Company Insurance</v>
          </cell>
          <cell r="G1703">
            <v>9828.98</v>
          </cell>
          <cell r="H1703">
            <v>0</v>
          </cell>
          <cell r="J1703">
            <v>129910</v>
          </cell>
          <cell r="K1703">
            <v>0</v>
          </cell>
        </row>
        <row r="1704">
          <cell r="E1704" t="str">
            <v>666-20190201-102-104</v>
          </cell>
          <cell r="F1704" t="str">
            <v>Company Insurance</v>
          </cell>
          <cell r="G1704">
            <v>4587.78</v>
          </cell>
          <cell r="H1704">
            <v>0</v>
          </cell>
          <cell r="J1704">
            <v>0</v>
          </cell>
          <cell r="K1704">
            <v>0</v>
          </cell>
        </row>
        <row r="1705">
          <cell r="E1705" t="str">
            <v>777-20190201-102-104</v>
          </cell>
          <cell r="F1705" t="str">
            <v>Company Insurance</v>
          </cell>
          <cell r="G1705">
            <v>2915.24</v>
          </cell>
          <cell r="H1705">
            <v>0</v>
          </cell>
          <cell r="J1705">
            <v>0</v>
          </cell>
          <cell r="K1705">
            <v>0</v>
          </cell>
        </row>
        <row r="1706">
          <cell r="E1706" t="str">
            <v>555-20190301-102-104</v>
          </cell>
          <cell r="F1706" t="str">
            <v>Equip Purchased -&lt; Threashold</v>
          </cell>
          <cell r="G1706">
            <v>0</v>
          </cell>
          <cell r="H1706">
            <v>0</v>
          </cell>
          <cell r="J1706">
            <v>182706</v>
          </cell>
          <cell r="K1706">
            <v>0</v>
          </cell>
        </row>
        <row r="1707">
          <cell r="E1707" t="str">
            <v>666-20190301-102-104</v>
          </cell>
          <cell r="F1707" t="str">
            <v>Equip Purchased -&lt; Threashold</v>
          </cell>
          <cell r="G1707">
            <v>39289.050000000003</v>
          </cell>
          <cell r="H1707">
            <v>0</v>
          </cell>
          <cell r="J1707">
            <v>0</v>
          </cell>
          <cell r="K1707">
            <v>0</v>
          </cell>
        </row>
        <row r="1708">
          <cell r="E1708" t="str">
            <v>777-20190301-102-104</v>
          </cell>
          <cell r="F1708" t="str">
            <v>Equip Purchased -&lt; Threashold</v>
          </cell>
          <cell r="G1708">
            <v>38680.949999999997</v>
          </cell>
          <cell r="H1708">
            <v>0</v>
          </cell>
          <cell r="J1708">
            <v>0</v>
          </cell>
          <cell r="K1708">
            <v>0</v>
          </cell>
        </row>
        <row r="1709">
          <cell r="E1709" t="str">
            <v>555-20190301-103-104</v>
          </cell>
          <cell r="F1709" t="str">
            <v>Equip Purchased -&lt; Threashold</v>
          </cell>
          <cell r="G1709">
            <v>0</v>
          </cell>
          <cell r="H1709">
            <v>0</v>
          </cell>
          <cell r="J1709">
            <v>24822</v>
          </cell>
          <cell r="K1709">
            <v>0</v>
          </cell>
        </row>
        <row r="1710">
          <cell r="E1710" t="str">
            <v>666-20190301-103-104</v>
          </cell>
          <cell r="F1710" t="str">
            <v>Equip Purchased -&lt; Threashold</v>
          </cell>
          <cell r="G1710">
            <v>0</v>
          </cell>
          <cell r="H1710">
            <v>0</v>
          </cell>
          <cell r="J1710">
            <v>0</v>
          </cell>
          <cell r="K1710">
            <v>0</v>
          </cell>
        </row>
        <row r="1711">
          <cell r="E1711" t="str">
            <v>777-20190301-103-104</v>
          </cell>
          <cell r="F1711" t="str">
            <v>Equip Purchased -&lt; Threashold</v>
          </cell>
          <cell r="G1711">
            <v>2120</v>
          </cell>
          <cell r="H1711">
            <v>0</v>
          </cell>
          <cell r="J1711">
            <v>0</v>
          </cell>
          <cell r="K1711">
            <v>0</v>
          </cell>
        </row>
        <row r="1712">
          <cell r="E1712" t="str">
            <v>555-20190301-104-104</v>
          </cell>
          <cell r="F1712" t="str">
            <v>Equip Purchased -&lt; Threashold</v>
          </cell>
          <cell r="G1712">
            <v>0</v>
          </cell>
          <cell r="H1712">
            <v>0</v>
          </cell>
          <cell r="J1712">
            <v>7500</v>
          </cell>
          <cell r="K1712">
            <v>0</v>
          </cell>
        </row>
        <row r="1713">
          <cell r="E1713" t="str">
            <v>666-20190301-104-104</v>
          </cell>
          <cell r="F1713" t="str">
            <v>Equip Purchased -&lt; Threashold</v>
          </cell>
          <cell r="G1713">
            <v>0</v>
          </cell>
          <cell r="H1713">
            <v>0</v>
          </cell>
          <cell r="J1713">
            <v>0</v>
          </cell>
          <cell r="K1713">
            <v>0</v>
          </cell>
        </row>
        <row r="1714">
          <cell r="E1714" t="str">
            <v>777-20190301-104-104</v>
          </cell>
          <cell r="F1714" t="str">
            <v>Equip Purchased -&lt; Threashold</v>
          </cell>
          <cell r="G1714">
            <v>0</v>
          </cell>
          <cell r="H1714">
            <v>0</v>
          </cell>
          <cell r="J1714">
            <v>0</v>
          </cell>
          <cell r="K1714">
            <v>0</v>
          </cell>
        </row>
        <row r="1715">
          <cell r="E1715" t="str">
            <v>555-20190301-105-104</v>
          </cell>
          <cell r="F1715" t="str">
            <v>Equip Purchased -&lt; Threashold</v>
          </cell>
          <cell r="G1715">
            <v>0</v>
          </cell>
          <cell r="H1715">
            <v>0</v>
          </cell>
          <cell r="J1715">
            <v>243000</v>
          </cell>
          <cell r="K1715">
            <v>0</v>
          </cell>
        </row>
        <row r="1716">
          <cell r="E1716" t="str">
            <v>666-20190301-105-104</v>
          </cell>
          <cell r="F1716" t="str">
            <v>Equip Purchased -&lt; Threashold</v>
          </cell>
          <cell r="G1716">
            <v>27548.23</v>
          </cell>
          <cell r="H1716">
            <v>0</v>
          </cell>
          <cell r="J1716">
            <v>0</v>
          </cell>
          <cell r="K1716">
            <v>0</v>
          </cell>
        </row>
        <row r="1717">
          <cell r="E1717" t="str">
            <v>777-20190301-105-104</v>
          </cell>
          <cell r="F1717" t="str">
            <v>Equip Purchased -&lt; Threashold</v>
          </cell>
          <cell r="G1717">
            <v>48002.77</v>
          </cell>
          <cell r="H1717">
            <v>0</v>
          </cell>
          <cell r="J1717">
            <v>0</v>
          </cell>
          <cell r="K1717">
            <v>0</v>
          </cell>
        </row>
        <row r="1718">
          <cell r="E1718" t="str">
            <v>555-20190301-106-104</v>
          </cell>
          <cell r="F1718" t="str">
            <v>Equip Purchased -&lt; Threashold</v>
          </cell>
          <cell r="G1718">
            <v>0</v>
          </cell>
          <cell r="H1718">
            <v>0</v>
          </cell>
          <cell r="J1718">
            <v>0</v>
          </cell>
          <cell r="K1718">
            <v>0</v>
          </cell>
        </row>
        <row r="1719">
          <cell r="E1719" t="str">
            <v>666-20190301-106-104</v>
          </cell>
          <cell r="F1719" t="str">
            <v>Equip Purchased -&lt; Threashold</v>
          </cell>
          <cell r="G1719">
            <v>0</v>
          </cell>
          <cell r="H1719">
            <v>0</v>
          </cell>
          <cell r="J1719">
            <v>0</v>
          </cell>
          <cell r="K1719">
            <v>0</v>
          </cell>
        </row>
        <row r="1720">
          <cell r="E1720" t="str">
            <v>777-20190301-106-104</v>
          </cell>
          <cell r="F1720" t="str">
            <v>Equip Purchased -&lt; Threashold</v>
          </cell>
          <cell r="G1720">
            <v>0</v>
          </cell>
          <cell r="H1720">
            <v>0</v>
          </cell>
          <cell r="J1720">
            <v>0</v>
          </cell>
          <cell r="K1720">
            <v>0</v>
          </cell>
        </row>
        <row r="1721">
          <cell r="E1721" t="str">
            <v>555-20190501-106-104</v>
          </cell>
          <cell r="F1721" t="str">
            <v>Software Purchase</v>
          </cell>
          <cell r="G1721">
            <v>0</v>
          </cell>
          <cell r="H1721">
            <v>0</v>
          </cell>
          <cell r="J1721">
            <v>1500</v>
          </cell>
          <cell r="K1721">
            <v>0</v>
          </cell>
        </row>
        <row r="1722">
          <cell r="E1722" t="str">
            <v>555-20190601-102-104</v>
          </cell>
          <cell r="F1722" t="str">
            <v>Office Supplies</v>
          </cell>
          <cell r="G1722">
            <v>295279.21000000002</v>
          </cell>
          <cell r="H1722">
            <v>0</v>
          </cell>
          <cell r="J1722">
            <v>625536</v>
          </cell>
          <cell r="K1722">
            <v>0</v>
          </cell>
        </row>
        <row r="1723">
          <cell r="E1723" t="str">
            <v>666-20190601-102-104</v>
          </cell>
          <cell r="F1723" t="str">
            <v>Office Supplies</v>
          </cell>
          <cell r="G1723">
            <v>137824.74</v>
          </cell>
          <cell r="H1723">
            <v>0</v>
          </cell>
          <cell r="J1723">
            <v>0</v>
          </cell>
          <cell r="K1723">
            <v>0</v>
          </cell>
        </row>
        <row r="1724">
          <cell r="E1724" t="str">
            <v>777-20190601-102-104</v>
          </cell>
          <cell r="F1724" t="str">
            <v>Office Supplies</v>
          </cell>
          <cell r="G1724">
            <v>87578.85</v>
          </cell>
          <cell r="H1724">
            <v>0</v>
          </cell>
          <cell r="J1724">
            <v>0</v>
          </cell>
          <cell r="K1724">
            <v>0</v>
          </cell>
        </row>
        <row r="1725">
          <cell r="E1725" t="str">
            <v>555-20190601-103-104</v>
          </cell>
          <cell r="F1725" t="str">
            <v>Office Supplies</v>
          </cell>
          <cell r="G1725">
            <v>327684.75</v>
          </cell>
          <cell r="H1725">
            <v>0</v>
          </cell>
          <cell r="J1725">
            <v>131476</v>
          </cell>
          <cell r="K1725">
            <v>0</v>
          </cell>
        </row>
        <row r="1726">
          <cell r="E1726" t="str">
            <v>666-20190601-103-104</v>
          </cell>
          <cell r="F1726" t="str">
            <v>Office Supplies</v>
          </cell>
          <cell r="G1726">
            <v>152950.35999999999</v>
          </cell>
          <cell r="H1726">
            <v>0</v>
          </cell>
          <cell r="J1726">
            <v>0</v>
          </cell>
          <cell r="K1726">
            <v>0</v>
          </cell>
        </row>
        <row r="1727">
          <cell r="E1727" t="str">
            <v>777-20190601-103-104</v>
          </cell>
          <cell r="F1727" t="str">
            <v>Office Supplies</v>
          </cell>
          <cell r="G1727">
            <v>97190.22</v>
          </cell>
          <cell r="H1727">
            <v>0</v>
          </cell>
          <cell r="J1727">
            <v>4119.6000000000004</v>
          </cell>
          <cell r="K1727">
            <v>0</v>
          </cell>
        </row>
        <row r="1728">
          <cell r="E1728" t="str">
            <v>555-20190601-104-104</v>
          </cell>
          <cell r="F1728" t="str">
            <v>Office Supplies</v>
          </cell>
          <cell r="G1728">
            <v>401003.04</v>
          </cell>
          <cell r="H1728">
            <v>0</v>
          </cell>
          <cell r="J1728">
            <v>632364</v>
          </cell>
          <cell r="K1728">
            <v>0</v>
          </cell>
        </row>
        <row r="1729">
          <cell r="E1729" t="str">
            <v>666-20190601-104-104</v>
          </cell>
          <cell r="F1729" t="str">
            <v>Office Supplies</v>
          </cell>
          <cell r="G1729">
            <v>187172.47</v>
          </cell>
          <cell r="H1729">
            <v>0</v>
          </cell>
          <cell r="J1729">
            <v>0</v>
          </cell>
          <cell r="K1729">
            <v>0</v>
          </cell>
        </row>
        <row r="1730">
          <cell r="E1730" t="str">
            <v>777-20190601-104-104</v>
          </cell>
          <cell r="F1730" t="str">
            <v>Office Supplies</v>
          </cell>
          <cell r="G1730">
            <v>118936.19</v>
          </cell>
          <cell r="H1730">
            <v>0</v>
          </cell>
          <cell r="J1730">
            <v>0</v>
          </cell>
          <cell r="K1730">
            <v>0</v>
          </cell>
        </row>
        <row r="1731">
          <cell r="E1731" t="str">
            <v>555-20190601-105-104</v>
          </cell>
          <cell r="F1731" t="str">
            <v>Office Supplies</v>
          </cell>
          <cell r="G1731">
            <v>143988.10999999999</v>
          </cell>
          <cell r="H1731">
            <v>0</v>
          </cell>
          <cell r="J1731">
            <v>318983.5</v>
          </cell>
          <cell r="K1731">
            <v>0</v>
          </cell>
        </row>
        <row r="1732">
          <cell r="E1732" t="str">
            <v>666-20190601-105-104</v>
          </cell>
          <cell r="F1732" t="str">
            <v>Office Supplies</v>
          </cell>
          <cell r="G1732">
            <v>67207.990000000005</v>
          </cell>
          <cell r="H1732">
            <v>0</v>
          </cell>
          <cell r="J1732">
            <v>0</v>
          </cell>
          <cell r="K1732">
            <v>0</v>
          </cell>
        </row>
        <row r="1733">
          <cell r="E1733" t="str">
            <v>777-20190601-105-104</v>
          </cell>
          <cell r="F1733" t="str">
            <v>Office Supplies</v>
          </cell>
          <cell r="G1733">
            <v>42706.400000000001</v>
          </cell>
          <cell r="H1733">
            <v>0</v>
          </cell>
          <cell r="J1733">
            <v>0</v>
          </cell>
          <cell r="K1733">
            <v>0</v>
          </cell>
        </row>
        <row r="1734">
          <cell r="E1734" t="str">
            <v>555-20190601-106-104</v>
          </cell>
          <cell r="F1734" t="str">
            <v>Office Supplies</v>
          </cell>
          <cell r="G1734">
            <v>74634.899999999994</v>
          </cell>
          <cell r="H1734">
            <v>0</v>
          </cell>
          <cell r="J1734">
            <v>194389</v>
          </cell>
          <cell r="K1734">
            <v>0</v>
          </cell>
        </row>
        <row r="1735">
          <cell r="E1735" t="str">
            <v>666-20190601-106-104</v>
          </cell>
          <cell r="F1735" t="str">
            <v>Office Supplies</v>
          </cell>
          <cell r="G1735">
            <v>34836.639999999999</v>
          </cell>
          <cell r="H1735">
            <v>0</v>
          </cell>
          <cell r="J1735">
            <v>0</v>
          </cell>
          <cell r="K1735">
            <v>0</v>
          </cell>
        </row>
        <row r="1736">
          <cell r="E1736" t="str">
            <v>777-20190601-106-104</v>
          </cell>
          <cell r="F1736" t="str">
            <v>Office Supplies</v>
          </cell>
          <cell r="G1736">
            <v>22136.46</v>
          </cell>
          <cell r="H1736">
            <v>0</v>
          </cell>
          <cell r="J1736">
            <v>0</v>
          </cell>
          <cell r="K1736">
            <v>0</v>
          </cell>
        </row>
        <row r="1737">
          <cell r="E1737" t="str">
            <v>555-20190604-102-104</v>
          </cell>
          <cell r="F1737" t="str">
            <v>Photocopies and Stationeries</v>
          </cell>
          <cell r="G1737">
            <v>725.89</v>
          </cell>
          <cell r="H1737">
            <v>0</v>
          </cell>
          <cell r="J1737">
            <v>9310</v>
          </cell>
          <cell r="K1737">
            <v>0</v>
          </cell>
        </row>
        <row r="1738">
          <cell r="E1738" t="str">
            <v>666-20190604-102-104</v>
          </cell>
          <cell r="F1738" t="str">
            <v>Photocopies and Stationeries</v>
          </cell>
          <cell r="G1738">
            <v>338.81</v>
          </cell>
          <cell r="H1738">
            <v>0</v>
          </cell>
          <cell r="J1738">
            <v>0</v>
          </cell>
          <cell r="K1738">
            <v>0</v>
          </cell>
        </row>
        <row r="1739">
          <cell r="E1739" t="str">
            <v>777-20190604-102-104</v>
          </cell>
          <cell r="F1739" t="str">
            <v>Photocopies and Stationeries</v>
          </cell>
          <cell r="G1739">
            <v>215.3</v>
          </cell>
          <cell r="H1739">
            <v>0</v>
          </cell>
          <cell r="J1739">
            <v>0</v>
          </cell>
          <cell r="K1739">
            <v>0</v>
          </cell>
        </row>
        <row r="1740">
          <cell r="E1740" t="str">
            <v>555-20190604-103-104</v>
          </cell>
          <cell r="F1740" t="str">
            <v>Photocopies and Stationeries</v>
          </cell>
          <cell r="G1740">
            <v>5634.14</v>
          </cell>
          <cell r="H1740">
            <v>0</v>
          </cell>
          <cell r="J1740">
            <v>8445</v>
          </cell>
          <cell r="K1740">
            <v>0</v>
          </cell>
        </row>
        <row r="1741">
          <cell r="E1741" t="str">
            <v>666-20190604-103-104</v>
          </cell>
          <cell r="F1741" t="str">
            <v>Photocopies and Stationeries</v>
          </cell>
          <cell r="G1741">
            <v>2629.79</v>
          </cell>
          <cell r="H1741">
            <v>0</v>
          </cell>
          <cell r="J1741">
            <v>0</v>
          </cell>
          <cell r="K1741">
            <v>0</v>
          </cell>
        </row>
        <row r="1742">
          <cell r="E1742" t="str">
            <v>777-20190604-103-104</v>
          </cell>
          <cell r="F1742" t="str">
            <v>Photocopies and Stationeries</v>
          </cell>
          <cell r="G1742">
            <v>1671.07</v>
          </cell>
          <cell r="H1742">
            <v>0</v>
          </cell>
          <cell r="J1742">
            <v>0</v>
          </cell>
          <cell r="K1742">
            <v>0</v>
          </cell>
        </row>
        <row r="1743">
          <cell r="E1743" t="str">
            <v>555-20190604-104-104</v>
          </cell>
          <cell r="F1743" t="str">
            <v>Photocopies and Stationeries</v>
          </cell>
          <cell r="G1743">
            <v>20791.59</v>
          </cell>
          <cell r="H1743">
            <v>0</v>
          </cell>
          <cell r="J1743">
            <v>51696</v>
          </cell>
          <cell r="K1743">
            <v>0</v>
          </cell>
        </row>
        <row r="1744">
          <cell r="E1744" t="str">
            <v>666-20190604-104-104</v>
          </cell>
          <cell r="F1744" t="str">
            <v>Photocopies and Stationeries</v>
          </cell>
          <cell r="G1744">
            <v>9704.7000000000007</v>
          </cell>
          <cell r="H1744">
            <v>0</v>
          </cell>
          <cell r="J1744">
            <v>0</v>
          </cell>
          <cell r="K1744">
            <v>0</v>
          </cell>
        </row>
        <row r="1745">
          <cell r="E1745" t="str">
            <v>777-20190604-104-104</v>
          </cell>
          <cell r="F1745" t="str">
            <v>Photocopies and Stationeries</v>
          </cell>
          <cell r="G1745">
            <v>6166.71</v>
          </cell>
          <cell r="H1745">
            <v>0</v>
          </cell>
          <cell r="J1745">
            <v>585</v>
          </cell>
          <cell r="K1745">
            <v>0</v>
          </cell>
        </row>
        <row r="1746">
          <cell r="E1746" t="str">
            <v>555-20190604-105-104</v>
          </cell>
          <cell r="F1746" t="str">
            <v>Photocopies and Stationeries</v>
          </cell>
          <cell r="G1746">
            <v>85.06</v>
          </cell>
          <cell r="H1746">
            <v>0</v>
          </cell>
          <cell r="J1746">
            <v>0</v>
          </cell>
          <cell r="K1746">
            <v>0</v>
          </cell>
        </row>
        <row r="1747">
          <cell r="E1747" t="str">
            <v>666-20190604-105-104</v>
          </cell>
          <cell r="F1747" t="str">
            <v>Photocopies and Stationeries</v>
          </cell>
          <cell r="G1747">
            <v>39.71</v>
          </cell>
          <cell r="H1747">
            <v>0</v>
          </cell>
          <cell r="J1747">
            <v>0</v>
          </cell>
          <cell r="K1747">
            <v>0</v>
          </cell>
        </row>
        <row r="1748">
          <cell r="E1748" t="str">
            <v>777-20190604-105-104</v>
          </cell>
          <cell r="F1748" t="str">
            <v>Photocopies and Stationeries</v>
          </cell>
          <cell r="G1748">
            <v>25.23</v>
          </cell>
          <cell r="H1748">
            <v>0</v>
          </cell>
          <cell r="J1748">
            <v>0</v>
          </cell>
          <cell r="K1748">
            <v>0</v>
          </cell>
        </row>
        <row r="1749">
          <cell r="E1749" t="str">
            <v>555-20190604-106-104</v>
          </cell>
          <cell r="F1749" t="str">
            <v>Photocopies and Stationeries</v>
          </cell>
          <cell r="G1749">
            <v>15538.54</v>
          </cell>
          <cell r="H1749">
            <v>0</v>
          </cell>
          <cell r="J1749">
            <v>14990</v>
          </cell>
          <cell r="K1749">
            <v>0</v>
          </cell>
        </row>
        <row r="1750">
          <cell r="E1750" t="str">
            <v>666-20190604-106-104</v>
          </cell>
          <cell r="F1750" t="str">
            <v>Photocopies and Stationeries</v>
          </cell>
          <cell r="G1750">
            <v>7252.78</v>
          </cell>
          <cell r="H1750">
            <v>0</v>
          </cell>
          <cell r="J1750">
            <v>0</v>
          </cell>
          <cell r="K1750">
            <v>0</v>
          </cell>
        </row>
        <row r="1751">
          <cell r="E1751" t="str">
            <v>777-20190604-106-104</v>
          </cell>
          <cell r="F1751" t="str">
            <v>Photocopies and Stationeries</v>
          </cell>
          <cell r="G1751">
            <v>4608.68</v>
          </cell>
          <cell r="H1751">
            <v>0</v>
          </cell>
          <cell r="J1751">
            <v>0</v>
          </cell>
          <cell r="K1751">
            <v>0</v>
          </cell>
        </row>
        <row r="1752">
          <cell r="E1752" t="str">
            <v>555-20190701-102-104</v>
          </cell>
          <cell r="F1752" t="str">
            <v>CSR - Children &amp; Education</v>
          </cell>
          <cell r="G1752">
            <v>17013</v>
          </cell>
          <cell r="H1752">
            <v>0</v>
          </cell>
          <cell r="J1752">
            <v>0</v>
          </cell>
          <cell r="K1752">
            <v>0</v>
          </cell>
        </row>
        <row r="1753">
          <cell r="E1753" t="str">
            <v>666-20190701-102-104</v>
          </cell>
          <cell r="F1753" t="str">
            <v>CSR - Children &amp; Education</v>
          </cell>
          <cell r="G1753">
            <v>7941</v>
          </cell>
          <cell r="H1753">
            <v>0</v>
          </cell>
          <cell r="J1753">
            <v>0</v>
          </cell>
          <cell r="K1753">
            <v>0</v>
          </cell>
        </row>
        <row r="1754">
          <cell r="E1754" t="str">
            <v>777-20190701-102-104</v>
          </cell>
          <cell r="F1754" t="str">
            <v>CSR - Children &amp; Education</v>
          </cell>
          <cell r="G1754">
            <v>5046</v>
          </cell>
          <cell r="H1754">
            <v>0</v>
          </cell>
          <cell r="J1754">
            <v>0</v>
          </cell>
          <cell r="K1754">
            <v>0</v>
          </cell>
        </row>
        <row r="1755">
          <cell r="E1755" t="str">
            <v>555-20190702-102-104</v>
          </cell>
          <cell r="F1755" t="str">
            <v>CSR - Community</v>
          </cell>
          <cell r="G1755">
            <v>9527.2800000000007</v>
          </cell>
          <cell r="H1755">
            <v>0</v>
          </cell>
          <cell r="J1755">
            <v>0</v>
          </cell>
          <cell r="K1755">
            <v>0</v>
          </cell>
        </row>
        <row r="1756">
          <cell r="E1756" t="str">
            <v>666-20190702-102-104</v>
          </cell>
          <cell r="F1756" t="str">
            <v>CSR - Community</v>
          </cell>
          <cell r="G1756">
            <v>4446.96</v>
          </cell>
          <cell r="H1756">
            <v>0</v>
          </cell>
          <cell r="J1756">
            <v>0</v>
          </cell>
          <cell r="K1756">
            <v>0</v>
          </cell>
        </row>
        <row r="1757">
          <cell r="E1757" t="str">
            <v>777-20190702-102-104</v>
          </cell>
          <cell r="F1757" t="str">
            <v>CSR - Community</v>
          </cell>
          <cell r="G1757">
            <v>2825.76</v>
          </cell>
          <cell r="H1757">
            <v>0</v>
          </cell>
          <cell r="J1757">
            <v>0</v>
          </cell>
          <cell r="K1757">
            <v>0</v>
          </cell>
        </row>
        <row r="1758">
          <cell r="E1758" t="str">
            <v>555-20190703-102-104</v>
          </cell>
          <cell r="F1758" t="str">
            <v>Corporate Social Responsibility</v>
          </cell>
          <cell r="G1758">
            <v>9011.2199999999993</v>
          </cell>
          <cell r="H1758">
            <v>0</v>
          </cell>
          <cell r="J1758">
            <v>0</v>
          </cell>
          <cell r="K1758">
            <v>0</v>
          </cell>
        </row>
        <row r="1759">
          <cell r="E1759" t="str">
            <v>666-20190703-102-104</v>
          </cell>
          <cell r="F1759" t="str">
            <v>Corporate Social Responsibility</v>
          </cell>
          <cell r="G1759">
            <v>4206.08</v>
          </cell>
          <cell r="H1759">
            <v>0</v>
          </cell>
          <cell r="J1759">
            <v>0</v>
          </cell>
          <cell r="K1759">
            <v>0</v>
          </cell>
        </row>
        <row r="1760">
          <cell r="E1760" t="str">
            <v>777-20190703-102-104</v>
          </cell>
          <cell r="F1760" t="str">
            <v>Corporate Social Responsibility</v>
          </cell>
          <cell r="G1760">
            <v>2672.7</v>
          </cell>
          <cell r="H1760">
            <v>0</v>
          </cell>
          <cell r="J1760">
            <v>0</v>
          </cell>
          <cell r="K1760">
            <v>0</v>
          </cell>
        </row>
        <row r="1761">
          <cell r="E1761" t="str">
            <v>555-20190709-102-104</v>
          </cell>
          <cell r="F1761" t="str">
            <v>Business Development Expenses</v>
          </cell>
          <cell r="G1761">
            <v>5671</v>
          </cell>
          <cell r="H1761">
            <v>0</v>
          </cell>
          <cell r="J1761">
            <v>35000</v>
          </cell>
          <cell r="K1761">
            <v>0</v>
          </cell>
        </row>
        <row r="1762">
          <cell r="E1762" t="str">
            <v>666-20190709-102-104</v>
          </cell>
          <cell r="F1762" t="str">
            <v>Business Development Expenses</v>
          </cell>
          <cell r="G1762">
            <v>2647</v>
          </cell>
          <cell r="H1762">
            <v>0</v>
          </cell>
          <cell r="J1762">
            <v>0</v>
          </cell>
          <cell r="K1762">
            <v>0</v>
          </cell>
        </row>
        <row r="1763">
          <cell r="E1763" t="str">
            <v>777-20190709-102-104</v>
          </cell>
          <cell r="F1763" t="str">
            <v>Business Development Expenses</v>
          </cell>
          <cell r="G1763">
            <v>1682</v>
          </cell>
          <cell r="H1763">
            <v>0</v>
          </cell>
          <cell r="J1763">
            <v>0</v>
          </cell>
          <cell r="K1763">
            <v>0</v>
          </cell>
        </row>
        <row r="1764">
          <cell r="E1764" t="str">
            <v>555-20190801-102-104</v>
          </cell>
          <cell r="F1764" t="str">
            <v>Community Relations &amp; Donation</v>
          </cell>
          <cell r="G1764">
            <v>11342</v>
          </cell>
          <cell r="H1764">
            <v>0</v>
          </cell>
          <cell r="J1764">
            <v>0</v>
          </cell>
          <cell r="K1764">
            <v>0</v>
          </cell>
        </row>
        <row r="1765">
          <cell r="E1765" t="str">
            <v>666-20190801-102-104</v>
          </cell>
          <cell r="F1765" t="str">
            <v>Community Relations &amp; Donation</v>
          </cell>
          <cell r="G1765">
            <v>5294</v>
          </cell>
          <cell r="H1765">
            <v>0</v>
          </cell>
          <cell r="J1765">
            <v>0</v>
          </cell>
          <cell r="K1765">
            <v>0</v>
          </cell>
        </row>
        <row r="1766">
          <cell r="E1766" t="str">
            <v>777-20190801-102-104</v>
          </cell>
          <cell r="F1766" t="str">
            <v>Community Relations &amp; Donation</v>
          </cell>
          <cell r="G1766">
            <v>3364</v>
          </cell>
          <cell r="H1766">
            <v>0</v>
          </cell>
          <cell r="J1766">
            <v>0</v>
          </cell>
          <cell r="K1766">
            <v>0</v>
          </cell>
        </row>
        <row r="1767">
          <cell r="E1767" t="str">
            <v>555-20191001-102-104</v>
          </cell>
          <cell r="F1767" t="str">
            <v>Telecommunication</v>
          </cell>
          <cell r="G1767">
            <v>3653.26</v>
          </cell>
          <cell r="H1767">
            <v>0</v>
          </cell>
          <cell r="J1767">
            <v>7020</v>
          </cell>
          <cell r="K1767">
            <v>0</v>
          </cell>
        </row>
        <row r="1768">
          <cell r="E1768" t="str">
            <v>666-20191001-102-104</v>
          </cell>
          <cell r="F1768" t="str">
            <v>Telecommunication</v>
          </cell>
          <cell r="G1768">
            <v>1705.2</v>
          </cell>
          <cell r="H1768">
            <v>0</v>
          </cell>
          <cell r="J1768">
            <v>0</v>
          </cell>
          <cell r="K1768">
            <v>0</v>
          </cell>
        </row>
        <row r="1769">
          <cell r="E1769" t="str">
            <v>777-20191001-102-104</v>
          </cell>
          <cell r="F1769" t="str">
            <v>Telecommunication</v>
          </cell>
          <cell r="G1769">
            <v>1083.54</v>
          </cell>
          <cell r="H1769">
            <v>0</v>
          </cell>
          <cell r="J1769">
            <v>0</v>
          </cell>
          <cell r="K1769">
            <v>0</v>
          </cell>
        </row>
        <row r="1770">
          <cell r="E1770" t="str">
            <v>555-20191001-103-104</v>
          </cell>
          <cell r="F1770" t="str">
            <v>Telecommunication</v>
          </cell>
          <cell r="G1770">
            <v>4184.63</v>
          </cell>
          <cell r="H1770">
            <v>0</v>
          </cell>
          <cell r="J1770">
            <v>36585</v>
          </cell>
          <cell r="K1770">
            <v>0</v>
          </cell>
        </row>
        <row r="1771">
          <cell r="E1771" t="str">
            <v>666-20191001-103-104</v>
          </cell>
          <cell r="F1771" t="str">
            <v>Telecommunication</v>
          </cell>
          <cell r="G1771">
            <v>1953.22</v>
          </cell>
          <cell r="H1771">
            <v>0</v>
          </cell>
          <cell r="J1771">
            <v>0</v>
          </cell>
          <cell r="K1771">
            <v>0</v>
          </cell>
        </row>
        <row r="1772">
          <cell r="E1772" t="str">
            <v>777-20191001-103-104</v>
          </cell>
          <cell r="F1772" t="str">
            <v>Telecommunication</v>
          </cell>
          <cell r="G1772">
            <v>1241.1500000000001</v>
          </cell>
          <cell r="H1772">
            <v>0</v>
          </cell>
          <cell r="J1772">
            <v>0</v>
          </cell>
          <cell r="K1772">
            <v>0</v>
          </cell>
        </row>
        <row r="1773">
          <cell r="E1773" t="str">
            <v>555-20191001-104-104</v>
          </cell>
          <cell r="F1773" t="str">
            <v>Telecommunication</v>
          </cell>
          <cell r="G1773">
            <v>2502.61</v>
          </cell>
          <cell r="H1773">
            <v>0</v>
          </cell>
          <cell r="J1773">
            <v>25066</v>
          </cell>
          <cell r="K1773">
            <v>0</v>
          </cell>
        </row>
        <row r="1774">
          <cell r="E1774" t="str">
            <v>666-20191001-104-104</v>
          </cell>
          <cell r="F1774" t="str">
            <v>Telecommunication</v>
          </cell>
          <cell r="G1774">
            <v>1168.1199999999999</v>
          </cell>
          <cell r="H1774">
            <v>0</v>
          </cell>
          <cell r="J1774">
            <v>0</v>
          </cell>
          <cell r="K1774">
            <v>0</v>
          </cell>
        </row>
        <row r="1775">
          <cell r="E1775" t="str">
            <v>777-20191001-104-104</v>
          </cell>
          <cell r="F1775" t="str">
            <v>Telecommunication</v>
          </cell>
          <cell r="G1775">
            <v>742.27</v>
          </cell>
          <cell r="H1775">
            <v>0</v>
          </cell>
          <cell r="J1775">
            <v>0</v>
          </cell>
          <cell r="K1775">
            <v>0</v>
          </cell>
        </row>
        <row r="1776">
          <cell r="E1776" t="str">
            <v>555-20191001-105-104</v>
          </cell>
          <cell r="F1776" t="str">
            <v>Telecommunication</v>
          </cell>
          <cell r="G1776">
            <v>19268.36</v>
          </cell>
          <cell r="H1776">
            <v>0</v>
          </cell>
          <cell r="J1776">
            <v>59342.6</v>
          </cell>
          <cell r="K1776">
            <v>0</v>
          </cell>
        </row>
        <row r="1777">
          <cell r="E1777" t="str">
            <v>666-20191001-105-104</v>
          </cell>
          <cell r="F1777" t="str">
            <v>Telecommunication</v>
          </cell>
          <cell r="G1777">
            <v>8993.7099999999991</v>
          </cell>
          <cell r="H1777">
            <v>0</v>
          </cell>
          <cell r="J1777">
            <v>0</v>
          </cell>
          <cell r="K1777">
            <v>0</v>
          </cell>
        </row>
        <row r="1778">
          <cell r="E1778" t="str">
            <v>777-20191001-105-104</v>
          </cell>
          <cell r="F1778" t="str">
            <v>Telecommunication</v>
          </cell>
          <cell r="G1778">
            <v>5714.93</v>
          </cell>
          <cell r="H1778">
            <v>0</v>
          </cell>
          <cell r="J1778">
            <v>0</v>
          </cell>
          <cell r="K1778">
            <v>0</v>
          </cell>
        </row>
        <row r="1779">
          <cell r="E1779" t="str">
            <v>555-20191001-106-104</v>
          </cell>
          <cell r="F1779" t="str">
            <v>Telecommunication</v>
          </cell>
          <cell r="G1779">
            <v>2093.17</v>
          </cell>
          <cell r="H1779">
            <v>0</v>
          </cell>
          <cell r="J1779">
            <v>8410</v>
          </cell>
          <cell r="K1779">
            <v>0</v>
          </cell>
        </row>
        <row r="1780">
          <cell r="E1780" t="str">
            <v>666-20191001-106-104</v>
          </cell>
          <cell r="F1780" t="str">
            <v>Telecommunication</v>
          </cell>
          <cell r="G1780">
            <v>977.01</v>
          </cell>
          <cell r="H1780">
            <v>0</v>
          </cell>
          <cell r="J1780">
            <v>0</v>
          </cell>
          <cell r="K1780">
            <v>0</v>
          </cell>
        </row>
        <row r="1781">
          <cell r="E1781" t="str">
            <v>777-20191001-106-104</v>
          </cell>
          <cell r="F1781" t="str">
            <v>Telecommunication</v>
          </cell>
          <cell r="G1781">
            <v>620.82000000000005</v>
          </cell>
          <cell r="H1781">
            <v>0</v>
          </cell>
          <cell r="J1781">
            <v>0</v>
          </cell>
          <cell r="K1781">
            <v>0</v>
          </cell>
        </row>
        <row r="1782">
          <cell r="E1782" t="str">
            <v>555-20191002-105-104</v>
          </cell>
          <cell r="F1782" t="str">
            <v>Internet Expenses</v>
          </cell>
          <cell r="G1782">
            <v>544412.52</v>
          </cell>
          <cell r="H1782">
            <v>0</v>
          </cell>
          <cell r="J1782">
            <v>807209.88</v>
          </cell>
          <cell r="K1782">
            <v>0</v>
          </cell>
        </row>
        <row r="1783">
          <cell r="E1783" t="str">
            <v>666-20191002-105-104</v>
          </cell>
          <cell r="F1783" t="str">
            <v>Internet Expenses</v>
          </cell>
          <cell r="G1783">
            <v>254110.38</v>
          </cell>
          <cell r="H1783">
            <v>0</v>
          </cell>
          <cell r="J1783">
            <v>0</v>
          </cell>
          <cell r="K1783">
            <v>0</v>
          </cell>
        </row>
        <row r="1784">
          <cell r="E1784" t="str">
            <v>777-20191002-105-104</v>
          </cell>
          <cell r="F1784" t="str">
            <v>Internet Expenses</v>
          </cell>
          <cell r="G1784">
            <v>161470.97</v>
          </cell>
          <cell r="H1784">
            <v>0</v>
          </cell>
          <cell r="J1784">
            <v>129122</v>
          </cell>
          <cell r="K1784">
            <v>0</v>
          </cell>
        </row>
        <row r="1785">
          <cell r="E1785" t="str">
            <v>555-20191101-102-104</v>
          </cell>
          <cell r="F1785" t="str">
            <v>Telephone Mobile</v>
          </cell>
          <cell r="G1785">
            <v>327361.02</v>
          </cell>
          <cell r="H1785">
            <v>0</v>
          </cell>
          <cell r="J1785">
            <v>615121.29</v>
          </cell>
          <cell r="K1785">
            <v>0</v>
          </cell>
        </row>
        <row r="1786">
          <cell r="E1786" t="str">
            <v>666-20191101-102-104</v>
          </cell>
          <cell r="F1786" t="str">
            <v>Telephone Mobile</v>
          </cell>
          <cell r="G1786">
            <v>152799.26999999999</v>
          </cell>
          <cell r="H1786">
            <v>0</v>
          </cell>
          <cell r="J1786">
            <v>0</v>
          </cell>
          <cell r="K1786">
            <v>0</v>
          </cell>
        </row>
        <row r="1787">
          <cell r="E1787" t="str">
            <v>777-20191101-102-104</v>
          </cell>
          <cell r="F1787" t="str">
            <v>Telephone Mobile</v>
          </cell>
          <cell r="G1787">
            <v>97094.21</v>
          </cell>
          <cell r="H1787">
            <v>0</v>
          </cell>
          <cell r="J1787">
            <v>0</v>
          </cell>
          <cell r="K1787">
            <v>0</v>
          </cell>
        </row>
        <row r="1788">
          <cell r="E1788" t="str">
            <v>555-20191101-103-104</v>
          </cell>
          <cell r="F1788" t="str">
            <v>Telephone Mobile</v>
          </cell>
          <cell r="G1788">
            <v>200294.98</v>
          </cell>
          <cell r="H1788">
            <v>0</v>
          </cell>
          <cell r="J1788">
            <v>431996.09</v>
          </cell>
          <cell r="K1788">
            <v>0</v>
          </cell>
        </row>
        <row r="1789">
          <cell r="E1789" t="str">
            <v>666-20191101-103-104</v>
          </cell>
          <cell r="F1789" t="str">
            <v>Telephone Mobile</v>
          </cell>
          <cell r="G1789">
            <v>72104.02</v>
          </cell>
          <cell r="H1789">
            <v>0</v>
          </cell>
          <cell r="J1789">
            <v>0</v>
          </cell>
          <cell r="K1789">
            <v>0</v>
          </cell>
        </row>
        <row r="1790">
          <cell r="E1790" t="str">
            <v>555-20191101-104-104</v>
          </cell>
          <cell r="F1790" t="str">
            <v>Telephone Mobile</v>
          </cell>
          <cell r="G1790">
            <v>302791.34999999998</v>
          </cell>
          <cell r="H1790">
            <v>0</v>
          </cell>
          <cell r="J1790">
            <v>527562.69999999995</v>
          </cell>
          <cell r="K1790">
            <v>0</v>
          </cell>
        </row>
        <row r="1791">
          <cell r="E1791" t="str">
            <v>666-20191101-104-104</v>
          </cell>
          <cell r="F1791" t="str">
            <v>Telephone Mobile</v>
          </cell>
          <cell r="G1791">
            <v>141331.10999999999</v>
          </cell>
          <cell r="H1791">
            <v>0</v>
          </cell>
          <cell r="J1791">
            <v>0</v>
          </cell>
          <cell r="K1791">
            <v>0</v>
          </cell>
        </row>
        <row r="1792">
          <cell r="E1792" t="str">
            <v>777-20191101-104-104</v>
          </cell>
          <cell r="F1792" t="str">
            <v>Telephone Mobile</v>
          </cell>
          <cell r="G1792">
            <v>89806.92</v>
          </cell>
          <cell r="H1792">
            <v>0</v>
          </cell>
          <cell r="J1792">
            <v>43305.8</v>
          </cell>
          <cell r="K1792">
            <v>0</v>
          </cell>
        </row>
        <row r="1793">
          <cell r="E1793" t="str">
            <v>555-20191101-105-104</v>
          </cell>
          <cell r="F1793" t="str">
            <v>Telephone Mobile</v>
          </cell>
          <cell r="G1793">
            <v>94666.35</v>
          </cell>
          <cell r="H1793">
            <v>0</v>
          </cell>
          <cell r="J1793">
            <v>158651.82</v>
          </cell>
          <cell r="K1793">
            <v>0</v>
          </cell>
        </row>
        <row r="1794">
          <cell r="E1794" t="str">
            <v>666-20191101-105-104</v>
          </cell>
          <cell r="F1794" t="str">
            <v>Telephone Mobile</v>
          </cell>
          <cell r="G1794">
            <v>44186.52</v>
          </cell>
          <cell r="H1794">
            <v>0</v>
          </cell>
          <cell r="J1794">
            <v>0</v>
          </cell>
          <cell r="K1794">
            <v>0</v>
          </cell>
        </row>
        <row r="1795">
          <cell r="E1795" t="str">
            <v>777-20191101-105-104</v>
          </cell>
          <cell r="F1795" t="str">
            <v>Telephone Mobile</v>
          </cell>
          <cell r="G1795">
            <v>28077.71</v>
          </cell>
          <cell r="H1795">
            <v>0</v>
          </cell>
          <cell r="J1795">
            <v>0</v>
          </cell>
          <cell r="K1795">
            <v>0</v>
          </cell>
        </row>
        <row r="1796">
          <cell r="E1796" t="str">
            <v>555-20191101-106-104</v>
          </cell>
          <cell r="F1796" t="str">
            <v>Telephone Mobile</v>
          </cell>
          <cell r="G1796">
            <v>314164.93</v>
          </cell>
          <cell r="H1796">
            <v>0</v>
          </cell>
          <cell r="J1796">
            <v>469929.7</v>
          </cell>
          <cell r="K1796">
            <v>0</v>
          </cell>
        </row>
        <row r="1797">
          <cell r="E1797" t="str">
            <v>666-20191101-106-104</v>
          </cell>
          <cell r="F1797" t="str">
            <v>Telephone Mobile</v>
          </cell>
          <cell r="G1797">
            <v>146639.85</v>
          </cell>
          <cell r="H1797">
            <v>0</v>
          </cell>
          <cell r="J1797">
            <v>0</v>
          </cell>
          <cell r="K1797">
            <v>0</v>
          </cell>
        </row>
        <row r="1798">
          <cell r="E1798" t="str">
            <v>777-20191101-106-104</v>
          </cell>
          <cell r="F1798" t="str">
            <v>Telephone Mobile</v>
          </cell>
          <cell r="G1798">
            <v>93180.28</v>
          </cell>
          <cell r="H1798">
            <v>0</v>
          </cell>
          <cell r="J1798">
            <v>39768.35</v>
          </cell>
          <cell r="K1798">
            <v>0</v>
          </cell>
        </row>
        <row r="1799">
          <cell r="E1799" t="str">
            <v>555-20191601-102-104</v>
          </cell>
          <cell r="F1799" t="str">
            <v>Licenses &amp; Permits</v>
          </cell>
          <cell r="G1799">
            <v>317381.48</v>
          </cell>
          <cell r="H1799">
            <v>0</v>
          </cell>
          <cell r="J1799">
            <v>214622.07</v>
          </cell>
          <cell r="K1799">
            <v>0</v>
          </cell>
        </row>
        <row r="1800">
          <cell r="E1800" t="str">
            <v>666-20191601-102-104</v>
          </cell>
          <cell r="F1800" t="str">
            <v>Licenses &amp; Permits</v>
          </cell>
          <cell r="G1800">
            <v>148141.21</v>
          </cell>
          <cell r="H1800">
            <v>0</v>
          </cell>
          <cell r="J1800">
            <v>0</v>
          </cell>
          <cell r="K1800">
            <v>0</v>
          </cell>
        </row>
        <row r="1801">
          <cell r="E1801" t="str">
            <v>777-20191601-102-104</v>
          </cell>
          <cell r="F1801" t="str">
            <v>Licenses &amp; Permits</v>
          </cell>
          <cell r="G1801">
            <v>94134.31</v>
          </cell>
          <cell r="H1801">
            <v>0</v>
          </cell>
          <cell r="J1801">
            <v>0</v>
          </cell>
          <cell r="K1801">
            <v>0</v>
          </cell>
        </row>
        <row r="1802">
          <cell r="E1802" t="str">
            <v>555-20191601-105-104</v>
          </cell>
          <cell r="F1802" t="str">
            <v>Licenses &amp; Permits</v>
          </cell>
          <cell r="G1802">
            <v>701473.91</v>
          </cell>
          <cell r="H1802">
            <v>0</v>
          </cell>
          <cell r="J1802">
            <v>3249108</v>
          </cell>
          <cell r="K1802">
            <v>0</v>
          </cell>
        </row>
        <row r="1803">
          <cell r="E1803" t="str">
            <v>666-20191601-105-104</v>
          </cell>
          <cell r="F1803" t="str">
            <v>Licenses &amp; Permits</v>
          </cell>
          <cell r="G1803">
            <v>327420.46000000002</v>
          </cell>
          <cell r="H1803">
            <v>0</v>
          </cell>
          <cell r="J1803">
            <v>0</v>
          </cell>
          <cell r="K1803">
            <v>0</v>
          </cell>
        </row>
        <row r="1804">
          <cell r="E1804" t="str">
            <v>777-20191601-105-104</v>
          </cell>
          <cell r="F1804" t="str">
            <v>Licenses &amp; Permits</v>
          </cell>
          <cell r="G1804">
            <v>208054.86</v>
          </cell>
          <cell r="H1804">
            <v>0</v>
          </cell>
          <cell r="J1804">
            <v>0</v>
          </cell>
          <cell r="K1804">
            <v>0</v>
          </cell>
        </row>
        <row r="1805">
          <cell r="E1805" t="str">
            <v>555-20191701-102-104</v>
          </cell>
          <cell r="F1805" t="str">
            <v>Books, Subscriptions and Periodics</v>
          </cell>
          <cell r="G1805">
            <v>1500</v>
          </cell>
          <cell r="H1805">
            <v>0</v>
          </cell>
          <cell r="J1805">
            <v>482565.34</v>
          </cell>
          <cell r="K1805">
            <v>0</v>
          </cell>
        </row>
        <row r="1806">
          <cell r="E1806" t="str">
            <v>555-20191701-104-104</v>
          </cell>
          <cell r="F1806" t="str">
            <v>Books, Subscriptions and Periodics</v>
          </cell>
          <cell r="G1806">
            <v>4077.45</v>
          </cell>
          <cell r="H1806">
            <v>0</v>
          </cell>
          <cell r="J1806">
            <v>56846</v>
          </cell>
          <cell r="K1806">
            <v>0</v>
          </cell>
        </row>
        <row r="1807">
          <cell r="E1807" t="str">
            <v>666-20191701-104-104</v>
          </cell>
          <cell r="F1807" t="str">
            <v>Books, Subscriptions and Periodics</v>
          </cell>
          <cell r="G1807">
            <v>1903.19</v>
          </cell>
          <cell r="H1807">
            <v>0</v>
          </cell>
          <cell r="J1807">
            <v>0</v>
          </cell>
          <cell r="K1807">
            <v>0</v>
          </cell>
        </row>
        <row r="1808">
          <cell r="E1808" t="str">
            <v>777-20191701-104-104</v>
          </cell>
          <cell r="F1808" t="str">
            <v>Books, Subscriptions and Periodics</v>
          </cell>
          <cell r="G1808">
            <v>1209.3599999999999</v>
          </cell>
          <cell r="H1808">
            <v>0</v>
          </cell>
          <cell r="J1808">
            <v>0</v>
          </cell>
          <cell r="K1808">
            <v>0</v>
          </cell>
        </row>
        <row r="1809">
          <cell r="E1809" t="str">
            <v>555-20191701-106-104</v>
          </cell>
          <cell r="F1809" t="str">
            <v>Books, Subscriptions and Periodics</v>
          </cell>
          <cell r="G1809">
            <v>0</v>
          </cell>
          <cell r="H1809">
            <v>0</v>
          </cell>
          <cell r="J1809">
            <v>10378</v>
          </cell>
          <cell r="K1809">
            <v>0</v>
          </cell>
        </row>
        <row r="1810">
          <cell r="E1810" t="str">
            <v>555-20191801-102-104</v>
          </cell>
          <cell r="F1810" t="str">
            <v>Conferences and Meetings</v>
          </cell>
          <cell r="G1810">
            <v>34134.879999999997</v>
          </cell>
          <cell r="H1810">
            <v>0</v>
          </cell>
          <cell r="J1810">
            <v>0</v>
          </cell>
          <cell r="K1810">
            <v>0</v>
          </cell>
        </row>
        <row r="1811">
          <cell r="E1811" t="str">
            <v>666-20191801-102-104</v>
          </cell>
          <cell r="F1811" t="str">
            <v>Conferences and Meetings</v>
          </cell>
          <cell r="G1811">
            <v>15932.82</v>
          </cell>
          <cell r="H1811">
            <v>0</v>
          </cell>
          <cell r="J1811">
            <v>0</v>
          </cell>
          <cell r="K1811">
            <v>0</v>
          </cell>
        </row>
        <row r="1812">
          <cell r="E1812" t="str">
            <v>777-20191801-102-104</v>
          </cell>
          <cell r="F1812" t="str">
            <v>Conferences and Meetings</v>
          </cell>
          <cell r="G1812">
            <v>10124.290000000001</v>
          </cell>
          <cell r="H1812">
            <v>0</v>
          </cell>
          <cell r="J1812">
            <v>0</v>
          </cell>
          <cell r="K1812">
            <v>0</v>
          </cell>
        </row>
        <row r="1813">
          <cell r="E1813" t="str">
            <v>555-20192001-102-104</v>
          </cell>
          <cell r="F1813" t="str">
            <v>Postage /Courier Services</v>
          </cell>
          <cell r="G1813">
            <v>10273.59</v>
          </cell>
          <cell r="H1813">
            <v>0</v>
          </cell>
          <cell r="J1813">
            <v>13028</v>
          </cell>
          <cell r="K1813">
            <v>0</v>
          </cell>
        </row>
        <row r="1814">
          <cell r="E1814" t="str">
            <v>666-20192001-102-104</v>
          </cell>
          <cell r="F1814" t="str">
            <v>Postage /Courier Services</v>
          </cell>
          <cell r="G1814">
            <v>4795.3100000000004</v>
          </cell>
          <cell r="H1814">
            <v>0</v>
          </cell>
          <cell r="J1814">
            <v>0</v>
          </cell>
          <cell r="K1814">
            <v>0</v>
          </cell>
        </row>
        <row r="1815">
          <cell r="E1815" t="str">
            <v>777-20192001-102-104</v>
          </cell>
          <cell r="F1815" t="str">
            <v>Postage /Courier Services</v>
          </cell>
          <cell r="G1815">
            <v>3047.11</v>
          </cell>
          <cell r="H1815">
            <v>0</v>
          </cell>
          <cell r="J1815">
            <v>0</v>
          </cell>
          <cell r="K1815">
            <v>0</v>
          </cell>
        </row>
        <row r="1816">
          <cell r="E1816" t="str">
            <v>555-20192001-103-104</v>
          </cell>
          <cell r="F1816" t="str">
            <v>Postage /Courier Services</v>
          </cell>
          <cell r="G1816">
            <v>18786.89</v>
          </cell>
          <cell r="H1816">
            <v>0</v>
          </cell>
          <cell r="J1816">
            <v>14067</v>
          </cell>
          <cell r="K1816">
            <v>0</v>
          </cell>
        </row>
        <row r="1817">
          <cell r="E1817" t="str">
            <v>666-20192001-103-104</v>
          </cell>
          <cell r="F1817" t="str">
            <v>Postage /Courier Services</v>
          </cell>
          <cell r="G1817">
            <v>8768.98</v>
          </cell>
          <cell r="H1817">
            <v>0</v>
          </cell>
          <cell r="J1817">
            <v>0</v>
          </cell>
          <cell r="K1817">
            <v>0</v>
          </cell>
        </row>
        <row r="1818">
          <cell r="E1818" t="str">
            <v>777-20192001-103-104</v>
          </cell>
          <cell r="F1818" t="str">
            <v>Postage /Courier Services</v>
          </cell>
          <cell r="G1818">
            <v>5572.13</v>
          </cell>
          <cell r="H1818">
            <v>0</v>
          </cell>
          <cell r="J1818">
            <v>0</v>
          </cell>
          <cell r="K1818">
            <v>0</v>
          </cell>
        </row>
        <row r="1819">
          <cell r="E1819" t="str">
            <v>555-20192001-104-104</v>
          </cell>
          <cell r="F1819" t="str">
            <v>Postage /Courier Services</v>
          </cell>
          <cell r="G1819">
            <v>22791.75</v>
          </cell>
          <cell r="H1819">
            <v>0</v>
          </cell>
          <cell r="J1819">
            <v>16634</v>
          </cell>
          <cell r="K1819">
            <v>0</v>
          </cell>
        </row>
        <row r="1820">
          <cell r="E1820" t="str">
            <v>666-20192001-104-104</v>
          </cell>
          <cell r="F1820" t="str">
            <v>Postage /Courier Services</v>
          </cell>
          <cell r="G1820">
            <v>10638.29</v>
          </cell>
          <cell r="H1820">
            <v>0</v>
          </cell>
          <cell r="J1820">
            <v>0</v>
          </cell>
          <cell r="K1820">
            <v>0</v>
          </cell>
        </row>
        <row r="1821">
          <cell r="E1821" t="str">
            <v>777-20192001-104-104</v>
          </cell>
          <cell r="F1821" t="str">
            <v>Postage /Courier Services</v>
          </cell>
          <cell r="G1821">
            <v>6759.96</v>
          </cell>
          <cell r="H1821">
            <v>0</v>
          </cell>
          <cell r="J1821">
            <v>0</v>
          </cell>
          <cell r="K1821">
            <v>0</v>
          </cell>
        </row>
        <row r="1822">
          <cell r="E1822" t="str">
            <v>555-20192001-105-104</v>
          </cell>
          <cell r="F1822" t="str">
            <v>Postage /Courier Services</v>
          </cell>
          <cell r="G1822">
            <v>2398.83</v>
          </cell>
          <cell r="H1822">
            <v>0</v>
          </cell>
          <cell r="J1822">
            <v>0</v>
          </cell>
          <cell r="K1822">
            <v>0</v>
          </cell>
        </row>
        <row r="1823">
          <cell r="E1823" t="str">
            <v>666-20192001-105-104</v>
          </cell>
          <cell r="F1823" t="str">
            <v>Postage /Courier Services</v>
          </cell>
          <cell r="G1823">
            <v>1119.68</v>
          </cell>
          <cell r="H1823">
            <v>0</v>
          </cell>
          <cell r="J1823">
            <v>0</v>
          </cell>
          <cell r="K1823">
            <v>0</v>
          </cell>
        </row>
        <row r="1824">
          <cell r="E1824" t="str">
            <v>777-20192001-105-104</v>
          </cell>
          <cell r="F1824" t="str">
            <v>Postage /Courier Services</v>
          </cell>
          <cell r="G1824">
            <v>711.49</v>
          </cell>
          <cell r="H1824">
            <v>0</v>
          </cell>
          <cell r="J1824">
            <v>0</v>
          </cell>
          <cell r="K1824">
            <v>0</v>
          </cell>
        </row>
        <row r="1825">
          <cell r="E1825" t="str">
            <v>555-20192001-106-104</v>
          </cell>
          <cell r="F1825" t="str">
            <v>Postage /Courier Services</v>
          </cell>
          <cell r="G1825">
            <v>45844.93</v>
          </cell>
          <cell r="H1825">
            <v>0</v>
          </cell>
          <cell r="J1825">
            <v>50724</v>
          </cell>
          <cell r="K1825">
            <v>0</v>
          </cell>
        </row>
        <row r="1826">
          <cell r="E1826" t="str">
            <v>666-20192001-106-104</v>
          </cell>
          <cell r="F1826" t="str">
            <v>Postage /Courier Services</v>
          </cell>
          <cell r="G1826">
            <v>21398.61</v>
          </cell>
          <cell r="H1826">
            <v>0</v>
          </cell>
          <cell r="J1826">
            <v>0</v>
          </cell>
          <cell r="K1826">
            <v>0</v>
          </cell>
        </row>
        <row r="1827">
          <cell r="E1827" t="str">
            <v>777-20192001-106-104</v>
          </cell>
          <cell r="F1827" t="str">
            <v>Postage /Courier Services</v>
          </cell>
          <cell r="G1827">
            <v>13597.46</v>
          </cell>
          <cell r="H1827">
            <v>0</v>
          </cell>
          <cell r="J1827">
            <v>0</v>
          </cell>
          <cell r="K1827">
            <v>0</v>
          </cell>
        </row>
        <row r="1828">
          <cell r="E1828" t="str">
            <v>555-20192101-102-104</v>
          </cell>
          <cell r="F1828" t="str">
            <v>Certification Cost</v>
          </cell>
          <cell r="G1828">
            <v>0</v>
          </cell>
          <cell r="H1828">
            <v>0</v>
          </cell>
          <cell r="J1828">
            <v>2869900</v>
          </cell>
          <cell r="K1828">
            <v>0</v>
          </cell>
        </row>
        <row r="1829">
          <cell r="E1829" t="str">
            <v>555-20192102-104-104</v>
          </cell>
          <cell r="F1829" t="str">
            <v>Export Related Expenses</v>
          </cell>
          <cell r="G1829">
            <v>0</v>
          </cell>
          <cell r="H1829">
            <v>0</v>
          </cell>
          <cell r="J1829">
            <v>24000</v>
          </cell>
          <cell r="K1829">
            <v>0</v>
          </cell>
        </row>
        <row r="1830">
          <cell r="E1830" t="str">
            <v>555-20192201-102-104</v>
          </cell>
          <cell r="F1830" t="str">
            <v>Non-Recoverable Taxes</v>
          </cell>
          <cell r="G1830">
            <v>118759.25</v>
          </cell>
          <cell r="H1830">
            <v>0</v>
          </cell>
          <cell r="J1830">
            <v>0</v>
          </cell>
          <cell r="K1830">
            <v>0</v>
          </cell>
        </row>
        <row r="1831">
          <cell r="E1831" t="str">
            <v>666-20192201-102-104</v>
          </cell>
          <cell r="F1831" t="str">
            <v>Non-Recoverable Taxes</v>
          </cell>
          <cell r="G1831">
            <v>55432.15</v>
          </cell>
          <cell r="H1831">
            <v>0</v>
          </cell>
          <cell r="J1831">
            <v>0</v>
          </cell>
          <cell r="K1831">
            <v>0</v>
          </cell>
        </row>
        <row r="1832">
          <cell r="E1832" t="str">
            <v>777-20192201-102-104</v>
          </cell>
          <cell r="F1832" t="str">
            <v>Non-Recoverable Taxes</v>
          </cell>
          <cell r="G1832">
            <v>35223.599999999999</v>
          </cell>
          <cell r="H1832">
            <v>0</v>
          </cell>
          <cell r="J1832">
            <v>181787.51999999999</v>
          </cell>
          <cell r="K1832">
            <v>0</v>
          </cell>
        </row>
        <row r="1833">
          <cell r="E1833" t="str">
            <v>555-20192701-102-104</v>
          </cell>
          <cell r="F1833" t="str">
            <v>Directors Fees and Others</v>
          </cell>
          <cell r="G1833">
            <v>897303.11</v>
          </cell>
          <cell r="H1833">
            <v>0</v>
          </cell>
          <cell r="J1833">
            <v>1455665.23</v>
          </cell>
          <cell r="K1833">
            <v>0</v>
          </cell>
        </row>
        <row r="1834">
          <cell r="E1834" t="str">
            <v>666-20192701-102-104</v>
          </cell>
          <cell r="F1834" t="str">
            <v>Directors Fees and Others</v>
          </cell>
          <cell r="G1834">
            <v>418825.84</v>
          </cell>
          <cell r="H1834">
            <v>0</v>
          </cell>
          <cell r="J1834">
            <v>0</v>
          </cell>
          <cell r="K1834">
            <v>0</v>
          </cell>
        </row>
        <row r="1835">
          <cell r="E1835" t="str">
            <v>777-20192701-102-104</v>
          </cell>
          <cell r="F1835" t="str">
            <v>Directors Fees and Others</v>
          </cell>
          <cell r="G1835">
            <v>266137.15999999997</v>
          </cell>
          <cell r="H1835">
            <v>0</v>
          </cell>
          <cell r="J1835">
            <v>0</v>
          </cell>
          <cell r="K1835">
            <v>0</v>
          </cell>
        </row>
        <row r="1836">
          <cell r="E1836" t="str">
            <v>555-20192702-102-104</v>
          </cell>
          <cell r="F1836" t="str">
            <v>Directors Fee</v>
          </cell>
          <cell r="G1836">
            <v>827172.06</v>
          </cell>
          <cell r="H1836">
            <v>0</v>
          </cell>
          <cell r="J1836">
            <v>1384271</v>
          </cell>
          <cell r="K1836">
            <v>0</v>
          </cell>
        </row>
        <row r="1837">
          <cell r="E1837" t="str">
            <v>666-20192702-102-104</v>
          </cell>
          <cell r="F1837" t="str">
            <v>Directors Fee</v>
          </cell>
          <cell r="G1837">
            <v>386091.42</v>
          </cell>
          <cell r="H1837">
            <v>0</v>
          </cell>
          <cell r="J1837">
            <v>0</v>
          </cell>
          <cell r="K1837">
            <v>0</v>
          </cell>
        </row>
        <row r="1838">
          <cell r="E1838" t="str">
            <v>777-20192702-102-104</v>
          </cell>
          <cell r="F1838" t="str">
            <v>Directors Fee</v>
          </cell>
          <cell r="G1838">
            <v>245336.52</v>
          </cell>
          <cell r="H1838">
            <v>0</v>
          </cell>
          <cell r="J1838">
            <v>0</v>
          </cell>
          <cell r="K1838">
            <v>0</v>
          </cell>
        </row>
        <row r="1839">
          <cell r="E1839" t="str">
            <v>555-20192901-105-104</v>
          </cell>
          <cell r="F1839" t="str">
            <v>Data Transmission</v>
          </cell>
          <cell r="G1839">
            <v>100277.74</v>
          </cell>
          <cell r="H1839">
            <v>0</v>
          </cell>
          <cell r="J1839">
            <v>184400</v>
          </cell>
          <cell r="K1839">
            <v>0</v>
          </cell>
        </row>
        <row r="1840">
          <cell r="E1840" t="str">
            <v>666-20192901-105-104</v>
          </cell>
          <cell r="F1840" t="str">
            <v>Data Transmission</v>
          </cell>
          <cell r="G1840">
            <v>46805.71</v>
          </cell>
          <cell r="H1840">
            <v>0</v>
          </cell>
          <cell r="J1840">
            <v>0</v>
          </cell>
          <cell r="K1840">
            <v>0</v>
          </cell>
        </row>
        <row r="1841">
          <cell r="E1841" t="str">
            <v>777-20192901-105-104</v>
          </cell>
          <cell r="F1841" t="str">
            <v>Data Transmission</v>
          </cell>
          <cell r="G1841">
            <v>29742.05</v>
          </cell>
          <cell r="H1841">
            <v>0</v>
          </cell>
          <cell r="J1841">
            <v>0</v>
          </cell>
          <cell r="K1841">
            <v>0</v>
          </cell>
        </row>
        <row r="1842">
          <cell r="E1842" t="str">
            <v>555-20193302-102-104</v>
          </cell>
          <cell r="F1842" t="str">
            <v>Events - Company Events</v>
          </cell>
          <cell r="G1842">
            <v>1515385.91</v>
          </cell>
          <cell r="H1842">
            <v>0</v>
          </cell>
          <cell r="J1842">
            <v>1735508</v>
          </cell>
          <cell r="K1842">
            <v>0</v>
          </cell>
        </row>
        <row r="1843">
          <cell r="E1843" t="str">
            <v>666-20193302-102-104</v>
          </cell>
          <cell r="F1843" t="str">
            <v>Events - Company Events</v>
          </cell>
          <cell r="G1843">
            <v>707322.6</v>
          </cell>
          <cell r="H1843">
            <v>0</v>
          </cell>
          <cell r="J1843">
            <v>0</v>
          </cell>
          <cell r="K1843">
            <v>0</v>
          </cell>
        </row>
        <row r="1844">
          <cell r="E1844" t="str">
            <v>777-20193302-102-104</v>
          </cell>
          <cell r="F1844" t="str">
            <v>Events - Company Events</v>
          </cell>
          <cell r="G1844">
            <v>449458.49</v>
          </cell>
          <cell r="H1844">
            <v>0</v>
          </cell>
          <cell r="J1844">
            <v>102860</v>
          </cell>
          <cell r="K1844">
            <v>0</v>
          </cell>
        </row>
        <row r="1845">
          <cell r="E1845" t="str">
            <v>555-20250101-202-105</v>
          </cell>
          <cell r="F1845" t="str">
            <v>Dep on PPE - Land</v>
          </cell>
          <cell r="G1845">
            <v>12142857</v>
          </cell>
          <cell r="H1845">
            <v>0</v>
          </cell>
          <cell r="J1845">
            <v>12180834.5</v>
          </cell>
          <cell r="K1845">
            <v>0</v>
          </cell>
        </row>
        <row r="1846">
          <cell r="E1846" t="str">
            <v>777-20250101-202-105</v>
          </cell>
          <cell r="F1846" t="str">
            <v>Dep on PPE - Land</v>
          </cell>
          <cell r="G1846">
            <v>535992</v>
          </cell>
          <cell r="H1846">
            <v>0</v>
          </cell>
          <cell r="J1846">
            <v>535987.31999999995</v>
          </cell>
          <cell r="K1846">
            <v>0</v>
          </cell>
        </row>
        <row r="1847">
          <cell r="E1847" t="str">
            <v>555-20250201-201-105</v>
          </cell>
          <cell r="F1847" t="str">
            <v>Dep on PPE - Building &amp; Inst.</v>
          </cell>
          <cell r="G1847">
            <v>2558320.02</v>
          </cell>
          <cell r="H1847">
            <v>0</v>
          </cell>
          <cell r="J1847">
            <v>224986.69</v>
          </cell>
          <cell r="K1847">
            <v>0</v>
          </cell>
        </row>
        <row r="1848">
          <cell r="E1848" t="str">
            <v>666-20250201-201-105</v>
          </cell>
          <cell r="F1848" t="str">
            <v>Dep on PPE - Building &amp; Inst.</v>
          </cell>
          <cell r="G1848">
            <v>1775257.87</v>
          </cell>
          <cell r="H1848">
            <v>0</v>
          </cell>
          <cell r="J1848">
            <v>303073.3</v>
          </cell>
          <cell r="K1848">
            <v>0</v>
          </cell>
        </row>
        <row r="1849">
          <cell r="E1849" t="str">
            <v>777-20250201-201-105</v>
          </cell>
          <cell r="F1849" t="str">
            <v>Dep on PPE - Building &amp; Inst.</v>
          </cell>
          <cell r="G1849">
            <v>2495414.4900000002</v>
          </cell>
          <cell r="H1849">
            <v>0</v>
          </cell>
          <cell r="J1849">
            <v>298241.90000000002</v>
          </cell>
          <cell r="K1849">
            <v>0</v>
          </cell>
        </row>
        <row r="1850">
          <cell r="E1850" t="str">
            <v>555-20250201-202-105</v>
          </cell>
          <cell r="F1850" t="str">
            <v>Dep on PPE - Building &amp; Inst.</v>
          </cell>
          <cell r="G1850">
            <v>540984.62</v>
          </cell>
          <cell r="H1850">
            <v>0</v>
          </cell>
          <cell r="J1850">
            <v>540984.62</v>
          </cell>
          <cell r="K1850">
            <v>0</v>
          </cell>
        </row>
        <row r="1851">
          <cell r="E1851" t="str">
            <v>666-20250201-202-105</v>
          </cell>
          <cell r="F1851" t="str">
            <v>Dep on PPE - Building &amp; Inst.</v>
          </cell>
          <cell r="G1851">
            <v>594623.94999999995</v>
          </cell>
          <cell r="H1851">
            <v>0</v>
          </cell>
          <cell r="J1851">
            <v>594623.94999999995</v>
          </cell>
          <cell r="K1851">
            <v>0</v>
          </cell>
        </row>
        <row r="1852">
          <cell r="E1852" t="str">
            <v>777-20250201-202-105</v>
          </cell>
          <cell r="F1852" t="str">
            <v>Dep on PPE - Building &amp; Inst.</v>
          </cell>
          <cell r="G1852">
            <v>499800.04</v>
          </cell>
          <cell r="H1852">
            <v>0</v>
          </cell>
          <cell r="J1852">
            <v>435764.97</v>
          </cell>
          <cell r="K1852">
            <v>0</v>
          </cell>
        </row>
        <row r="1853">
          <cell r="E1853" t="str">
            <v>555-20250201-203-105</v>
          </cell>
          <cell r="F1853" t="str">
            <v>Dep on PPE - Building &amp; Inst.</v>
          </cell>
          <cell r="G1853">
            <v>196459.41</v>
          </cell>
          <cell r="H1853">
            <v>0</v>
          </cell>
          <cell r="J1853">
            <v>196459.41</v>
          </cell>
          <cell r="K1853">
            <v>0</v>
          </cell>
        </row>
        <row r="1854">
          <cell r="E1854" t="str">
            <v>666-20250201-203-105</v>
          </cell>
          <cell r="F1854" t="str">
            <v>Dep on PPE - Building &amp; Inst.</v>
          </cell>
          <cell r="G1854">
            <v>29683.25</v>
          </cell>
          <cell r="H1854">
            <v>0</v>
          </cell>
          <cell r="J1854">
            <v>29683.24</v>
          </cell>
          <cell r="K1854">
            <v>0</v>
          </cell>
        </row>
        <row r="1855">
          <cell r="E1855" t="str">
            <v>555-20250201-204-105</v>
          </cell>
          <cell r="F1855" t="str">
            <v>Dep on PPE - Building &amp; Inst.</v>
          </cell>
          <cell r="G1855">
            <v>278377.76</v>
          </cell>
          <cell r="H1855">
            <v>0</v>
          </cell>
          <cell r="J1855">
            <v>278377.76</v>
          </cell>
          <cell r="K1855">
            <v>0</v>
          </cell>
        </row>
        <row r="1856">
          <cell r="E1856" t="str">
            <v>666-20250201-204-105</v>
          </cell>
          <cell r="F1856" t="str">
            <v>Dep on PPE - Building &amp; Inst.</v>
          </cell>
          <cell r="G1856">
            <v>250107.5</v>
          </cell>
          <cell r="H1856">
            <v>0</v>
          </cell>
          <cell r="J1856">
            <v>250107.5</v>
          </cell>
          <cell r="K1856">
            <v>0</v>
          </cell>
        </row>
        <row r="1857">
          <cell r="E1857" t="str">
            <v>777-20250201-204-105</v>
          </cell>
          <cell r="F1857" t="str">
            <v>Dep on PPE - Building &amp; Inst.</v>
          </cell>
          <cell r="G1857">
            <v>87361.08</v>
          </cell>
          <cell r="H1857">
            <v>0</v>
          </cell>
          <cell r="J1857">
            <v>261823.04</v>
          </cell>
          <cell r="K1857">
            <v>0</v>
          </cell>
        </row>
        <row r="1858">
          <cell r="E1858" t="str">
            <v>555-20250201-206-105</v>
          </cell>
          <cell r="F1858" t="str">
            <v>Dep on PPE - Building &amp; Inst.</v>
          </cell>
          <cell r="G1858">
            <v>80022.89</v>
          </cell>
          <cell r="H1858">
            <v>0</v>
          </cell>
          <cell r="J1858">
            <v>80022.89</v>
          </cell>
          <cell r="K1858">
            <v>0</v>
          </cell>
        </row>
        <row r="1859">
          <cell r="E1859" t="str">
            <v>666-20250201-206-105</v>
          </cell>
          <cell r="F1859" t="str">
            <v>Dep on PPE - Building &amp; Inst.</v>
          </cell>
          <cell r="G1859">
            <v>0.04</v>
          </cell>
          <cell r="H1859">
            <v>0</v>
          </cell>
          <cell r="J1859">
            <v>0.04</v>
          </cell>
          <cell r="K1859">
            <v>0</v>
          </cell>
        </row>
        <row r="1860">
          <cell r="E1860" t="str">
            <v>777-20250201-206-105</v>
          </cell>
          <cell r="F1860" t="str">
            <v>Dep on PPE - Building &amp; Inst.</v>
          </cell>
          <cell r="G1860">
            <v>0.02</v>
          </cell>
          <cell r="H1860">
            <v>0</v>
          </cell>
          <cell r="J1860">
            <v>0</v>
          </cell>
          <cell r="K1860">
            <v>2339.27</v>
          </cell>
        </row>
        <row r="1861">
          <cell r="E1861" t="str">
            <v>555-20250201-207-105</v>
          </cell>
          <cell r="F1861" t="str">
            <v>Dep on PPE - Building &amp; Inst.</v>
          </cell>
          <cell r="G1861">
            <v>43754.720000000001</v>
          </cell>
          <cell r="H1861">
            <v>0</v>
          </cell>
          <cell r="J1861">
            <v>43754.720000000001</v>
          </cell>
          <cell r="K1861">
            <v>0</v>
          </cell>
        </row>
        <row r="1862">
          <cell r="E1862" t="str">
            <v>666-20250201-207-105</v>
          </cell>
          <cell r="F1862" t="str">
            <v>Dep on PPE - Building &amp; Inst.</v>
          </cell>
          <cell r="G1862">
            <v>57847.95</v>
          </cell>
          <cell r="H1862">
            <v>0</v>
          </cell>
          <cell r="J1862">
            <v>57847.95</v>
          </cell>
          <cell r="K1862">
            <v>0</v>
          </cell>
        </row>
        <row r="1863">
          <cell r="E1863" t="str">
            <v>777-20250201-207-105</v>
          </cell>
          <cell r="F1863" t="str">
            <v>Dep on PPE - Building &amp; Inst.</v>
          </cell>
          <cell r="G1863">
            <v>133333.32999999999</v>
          </cell>
          <cell r="H1863">
            <v>0</v>
          </cell>
          <cell r="J1863">
            <v>80000</v>
          </cell>
          <cell r="K1863">
            <v>0</v>
          </cell>
        </row>
        <row r="1864">
          <cell r="E1864" t="str">
            <v>555-20250201-208-105</v>
          </cell>
          <cell r="F1864" t="str">
            <v>Dep on PPE - Building &amp; Inst.</v>
          </cell>
          <cell r="G1864">
            <v>0</v>
          </cell>
          <cell r="H1864">
            <v>0</v>
          </cell>
          <cell r="J1864">
            <v>2333333.37</v>
          </cell>
          <cell r="K1864">
            <v>0</v>
          </cell>
        </row>
        <row r="1865">
          <cell r="E1865" t="str">
            <v>666-20250201-208-105</v>
          </cell>
          <cell r="F1865" t="str">
            <v>Dep on PPE - Building &amp; Inst.</v>
          </cell>
          <cell r="G1865">
            <v>0</v>
          </cell>
          <cell r="H1865">
            <v>0</v>
          </cell>
          <cell r="J1865">
            <v>1472184.61</v>
          </cell>
          <cell r="K1865">
            <v>0</v>
          </cell>
        </row>
        <row r="1866">
          <cell r="E1866" t="str">
            <v>777-20250201-208-105</v>
          </cell>
          <cell r="F1866" t="str">
            <v>Dep on PPE - Building &amp; Inst.</v>
          </cell>
          <cell r="G1866">
            <v>0</v>
          </cell>
          <cell r="H1866">
            <v>0</v>
          </cell>
          <cell r="J1866">
            <v>2043081.74</v>
          </cell>
          <cell r="K1866">
            <v>0</v>
          </cell>
        </row>
        <row r="1867">
          <cell r="E1867" t="str">
            <v>555-20250201-221-105</v>
          </cell>
          <cell r="F1867" t="str">
            <v>Dep on PPE - Building &amp; Inst.</v>
          </cell>
          <cell r="G1867">
            <v>235800.03</v>
          </cell>
          <cell r="H1867">
            <v>0</v>
          </cell>
          <cell r="J1867">
            <v>235800.03</v>
          </cell>
          <cell r="K1867">
            <v>0</v>
          </cell>
        </row>
        <row r="1868">
          <cell r="E1868" t="str">
            <v>666-20250201-221-105</v>
          </cell>
          <cell r="F1868" t="str">
            <v>Dep on PPE - Building &amp; Inst.</v>
          </cell>
          <cell r="G1868">
            <v>326956.03999999998</v>
          </cell>
          <cell r="H1868">
            <v>0</v>
          </cell>
          <cell r="J1868">
            <v>326956.03999999998</v>
          </cell>
          <cell r="K1868">
            <v>0</v>
          </cell>
        </row>
        <row r="1869">
          <cell r="E1869" t="str">
            <v>777-20250201-221-105</v>
          </cell>
          <cell r="F1869" t="str">
            <v>Dep on PPE - Building &amp; Inst.</v>
          </cell>
          <cell r="G1869">
            <v>0.06</v>
          </cell>
          <cell r="H1869">
            <v>0</v>
          </cell>
          <cell r="J1869">
            <v>0.06</v>
          </cell>
          <cell r="K1869">
            <v>0</v>
          </cell>
        </row>
        <row r="1870">
          <cell r="E1870" t="str">
            <v>555-20250201-222-105</v>
          </cell>
          <cell r="F1870" t="str">
            <v>Dep on PPE - Building &amp; Inst.</v>
          </cell>
          <cell r="G1870">
            <v>969763.3</v>
          </cell>
          <cell r="H1870">
            <v>0</v>
          </cell>
          <cell r="J1870">
            <v>969763.3</v>
          </cell>
          <cell r="K1870">
            <v>0</v>
          </cell>
        </row>
        <row r="1871">
          <cell r="E1871" t="str">
            <v>666-20250201-222-105</v>
          </cell>
          <cell r="F1871" t="str">
            <v>Dep on PPE - Building &amp; Inst.</v>
          </cell>
          <cell r="G1871">
            <v>142857.14000000001</v>
          </cell>
          <cell r="H1871">
            <v>0</v>
          </cell>
          <cell r="J1871">
            <v>0</v>
          </cell>
          <cell r="K1871">
            <v>0</v>
          </cell>
        </row>
        <row r="1872">
          <cell r="E1872" t="str">
            <v>777-20250201-222-105</v>
          </cell>
          <cell r="F1872" t="str">
            <v>Dep on PPE - Building &amp; Inst.</v>
          </cell>
          <cell r="G1872">
            <v>272969.07</v>
          </cell>
          <cell r="H1872">
            <v>0</v>
          </cell>
          <cell r="J1872">
            <v>279986.93</v>
          </cell>
          <cell r="K1872">
            <v>0</v>
          </cell>
        </row>
        <row r="1873">
          <cell r="E1873" t="str">
            <v>555-20250201-301-105</v>
          </cell>
          <cell r="F1873" t="str">
            <v>Dep on PPE - Building &amp; Inst.</v>
          </cell>
          <cell r="G1873">
            <v>3427578.24</v>
          </cell>
          <cell r="H1873">
            <v>0</v>
          </cell>
          <cell r="J1873">
            <v>3204010.05</v>
          </cell>
          <cell r="K1873">
            <v>0</v>
          </cell>
        </row>
        <row r="1874">
          <cell r="E1874" t="str">
            <v>666-20250201-301-105</v>
          </cell>
          <cell r="F1874" t="str">
            <v>Dep on PPE - Building &amp; Inst.</v>
          </cell>
          <cell r="G1874">
            <v>8343628.7699999996</v>
          </cell>
          <cell r="H1874">
            <v>0</v>
          </cell>
          <cell r="J1874">
            <v>8343628.7699999996</v>
          </cell>
          <cell r="K1874">
            <v>0</v>
          </cell>
        </row>
        <row r="1875">
          <cell r="E1875" t="str">
            <v>777-20250201-301-105</v>
          </cell>
          <cell r="F1875" t="str">
            <v>Dep on PPE - Building &amp; Inst.</v>
          </cell>
          <cell r="G1875">
            <v>9357792.4399999995</v>
          </cell>
          <cell r="H1875">
            <v>0</v>
          </cell>
          <cell r="J1875">
            <v>9421827.5</v>
          </cell>
          <cell r="K1875">
            <v>0</v>
          </cell>
        </row>
        <row r="1876">
          <cell r="E1876" t="str">
            <v>555-20250201-302-105</v>
          </cell>
          <cell r="F1876" t="str">
            <v>Dep on PPE - Building &amp; Inst.</v>
          </cell>
          <cell r="G1876">
            <v>1026620.82</v>
          </cell>
          <cell r="H1876">
            <v>0</v>
          </cell>
          <cell r="J1876">
            <v>1224588.82</v>
          </cell>
          <cell r="K1876">
            <v>0</v>
          </cell>
        </row>
        <row r="1877">
          <cell r="E1877" t="str">
            <v>555-20250201-303-105</v>
          </cell>
          <cell r="F1877" t="str">
            <v>Dep on PPE - Building &amp; Inst.</v>
          </cell>
          <cell r="G1877">
            <v>3320648.06</v>
          </cell>
          <cell r="H1877">
            <v>0</v>
          </cell>
          <cell r="J1877">
            <v>3518612.26</v>
          </cell>
          <cell r="K1877">
            <v>0</v>
          </cell>
        </row>
        <row r="1878">
          <cell r="E1878" t="str">
            <v>555-20250201-381-105</v>
          </cell>
          <cell r="F1878" t="str">
            <v>Dep on PPE - Building &amp; Inst.</v>
          </cell>
          <cell r="G1878">
            <v>5176696.55</v>
          </cell>
          <cell r="H1878">
            <v>0</v>
          </cell>
          <cell r="J1878">
            <v>5200522.88</v>
          </cell>
          <cell r="K1878">
            <v>0</v>
          </cell>
        </row>
        <row r="1879">
          <cell r="E1879" t="str">
            <v>666-20250201-381-105</v>
          </cell>
          <cell r="F1879" t="str">
            <v>Dep on PPE - Building &amp; Inst.</v>
          </cell>
          <cell r="G1879">
            <v>2277823.3199999998</v>
          </cell>
          <cell r="H1879">
            <v>0</v>
          </cell>
          <cell r="J1879">
            <v>2277823.3199999998</v>
          </cell>
          <cell r="K1879">
            <v>0</v>
          </cell>
        </row>
        <row r="1880">
          <cell r="E1880" t="str">
            <v>777-20250201-381-105</v>
          </cell>
          <cell r="F1880" t="str">
            <v>Dep on PPE - Building &amp; Inst.</v>
          </cell>
          <cell r="G1880">
            <v>1220848.1100000001</v>
          </cell>
          <cell r="H1880">
            <v>0</v>
          </cell>
          <cell r="J1880">
            <v>1195798.47</v>
          </cell>
          <cell r="K1880">
            <v>0</v>
          </cell>
        </row>
        <row r="1881">
          <cell r="E1881" t="str">
            <v>555-20250301-201-105</v>
          </cell>
          <cell r="F1881" t="str">
            <v>Dep on PPE - Machines</v>
          </cell>
          <cell r="G1881">
            <v>14979701.07</v>
          </cell>
          <cell r="H1881">
            <v>0</v>
          </cell>
          <cell r="J1881">
            <v>0</v>
          </cell>
          <cell r="K1881">
            <v>0</v>
          </cell>
        </row>
        <row r="1882">
          <cell r="E1882" t="str">
            <v>666-20250301-201-105</v>
          </cell>
          <cell r="F1882" t="str">
            <v>Dep on PPE - Machines</v>
          </cell>
          <cell r="G1882">
            <v>525736.81000000006</v>
          </cell>
          <cell r="H1882">
            <v>0</v>
          </cell>
          <cell r="J1882">
            <v>0</v>
          </cell>
          <cell r="K1882">
            <v>0</v>
          </cell>
        </row>
        <row r="1883">
          <cell r="E1883" t="str">
            <v>777-20250301-201-105</v>
          </cell>
          <cell r="F1883" t="str">
            <v>Dep on PPE - Machines</v>
          </cell>
          <cell r="G1883">
            <v>3041589.58</v>
          </cell>
          <cell r="H1883">
            <v>0</v>
          </cell>
          <cell r="J1883">
            <v>1049908.8400000001</v>
          </cell>
          <cell r="K1883">
            <v>0</v>
          </cell>
        </row>
        <row r="1884">
          <cell r="E1884" t="str">
            <v>555-20250301-202-105</v>
          </cell>
          <cell r="F1884" t="str">
            <v>Dep on PPE - Machines</v>
          </cell>
          <cell r="G1884">
            <v>1071004.2</v>
          </cell>
          <cell r="H1884">
            <v>0</v>
          </cell>
          <cell r="J1884">
            <v>216343.67999999999</v>
          </cell>
          <cell r="K1884">
            <v>0</v>
          </cell>
        </row>
        <row r="1885">
          <cell r="E1885" t="str">
            <v>777-20250301-202-105</v>
          </cell>
          <cell r="F1885" t="str">
            <v>Dep on PPE - Machines</v>
          </cell>
          <cell r="G1885">
            <v>3432011.14</v>
          </cell>
          <cell r="H1885">
            <v>0</v>
          </cell>
          <cell r="J1885">
            <v>0</v>
          </cell>
          <cell r="K1885">
            <v>0</v>
          </cell>
        </row>
        <row r="1886">
          <cell r="E1886" t="str">
            <v>555-20250301-203-105</v>
          </cell>
          <cell r="F1886" t="str">
            <v>Dep on PPE - Machines</v>
          </cell>
          <cell r="G1886">
            <v>346248.12</v>
          </cell>
          <cell r="H1886">
            <v>0</v>
          </cell>
          <cell r="J1886">
            <v>346248.12</v>
          </cell>
          <cell r="K1886">
            <v>0</v>
          </cell>
        </row>
        <row r="1887">
          <cell r="E1887" t="str">
            <v>555-20250301-205-105</v>
          </cell>
          <cell r="F1887" t="str">
            <v>Dep on PPE - Machines</v>
          </cell>
          <cell r="G1887">
            <v>850533.92</v>
          </cell>
          <cell r="H1887">
            <v>0</v>
          </cell>
          <cell r="J1887">
            <v>145600.12</v>
          </cell>
          <cell r="K1887">
            <v>0</v>
          </cell>
        </row>
        <row r="1888">
          <cell r="E1888" t="str">
            <v>666-20250301-205-105</v>
          </cell>
          <cell r="F1888" t="str">
            <v>Dep on PPE - Machines</v>
          </cell>
          <cell r="G1888">
            <v>84787.76</v>
          </cell>
          <cell r="H1888">
            <v>0</v>
          </cell>
          <cell r="J1888">
            <v>84787.76</v>
          </cell>
          <cell r="K1888">
            <v>0</v>
          </cell>
        </row>
        <row r="1889">
          <cell r="E1889" t="str">
            <v>555-20250301-206-105</v>
          </cell>
          <cell r="F1889" t="str">
            <v>Dep on PPE - Machines</v>
          </cell>
          <cell r="G1889">
            <v>1080650.8600000001</v>
          </cell>
          <cell r="H1889">
            <v>0</v>
          </cell>
          <cell r="J1889">
            <v>1314911.96</v>
          </cell>
          <cell r="K1889">
            <v>0</v>
          </cell>
        </row>
        <row r="1890">
          <cell r="E1890" t="str">
            <v>666-20250301-206-105</v>
          </cell>
          <cell r="F1890" t="str">
            <v>Dep on PPE - Machines</v>
          </cell>
          <cell r="G1890">
            <v>16466.61</v>
          </cell>
          <cell r="H1890">
            <v>0</v>
          </cell>
          <cell r="J1890">
            <v>16466.61</v>
          </cell>
          <cell r="K1890">
            <v>0</v>
          </cell>
        </row>
        <row r="1891">
          <cell r="E1891" t="str">
            <v>777-20250301-206-105</v>
          </cell>
          <cell r="F1891" t="str">
            <v>Dep on PPE - Machines</v>
          </cell>
          <cell r="G1891">
            <v>0</v>
          </cell>
          <cell r="H1891">
            <v>0</v>
          </cell>
          <cell r="J1891">
            <v>1098796.47</v>
          </cell>
          <cell r="K1891">
            <v>0</v>
          </cell>
        </row>
        <row r="1892">
          <cell r="E1892" t="str">
            <v>555-20250301-207-105</v>
          </cell>
          <cell r="F1892" t="str">
            <v>Dep on PPE - Machines</v>
          </cell>
          <cell r="G1892">
            <v>80000.009999999995</v>
          </cell>
          <cell r="H1892">
            <v>0</v>
          </cell>
          <cell r="J1892">
            <v>80000.009999999995</v>
          </cell>
          <cell r="K1892">
            <v>0</v>
          </cell>
        </row>
        <row r="1893">
          <cell r="E1893" t="str">
            <v>666-20250301-207-105</v>
          </cell>
          <cell r="F1893" t="str">
            <v>Dep on PPE - Machines</v>
          </cell>
          <cell r="G1893">
            <v>66666.720000000001</v>
          </cell>
          <cell r="H1893">
            <v>0</v>
          </cell>
          <cell r="J1893">
            <v>66666.720000000001</v>
          </cell>
          <cell r="K1893">
            <v>0</v>
          </cell>
        </row>
        <row r="1894">
          <cell r="E1894" t="str">
            <v>555-20250301-208-105</v>
          </cell>
          <cell r="F1894" t="str">
            <v>Dep on PPE - Machines</v>
          </cell>
          <cell r="G1894">
            <v>0</v>
          </cell>
          <cell r="H1894">
            <v>0</v>
          </cell>
          <cell r="J1894">
            <v>14491871.4</v>
          </cell>
          <cell r="K1894">
            <v>0</v>
          </cell>
        </row>
        <row r="1895">
          <cell r="E1895" t="str">
            <v>666-20250301-208-105</v>
          </cell>
          <cell r="F1895" t="str">
            <v>Dep on PPE - Machines</v>
          </cell>
          <cell r="G1895">
            <v>0</v>
          </cell>
          <cell r="H1895">
            <v>0</v>
          </cell>
          <cell r="J1895">
            <v>525736.81000000006</v>
          </cell>
          <cell r="K1895">
            <v>0</v>
          </cell>
        </row>
        <row r="1896">
          <cell r="E1896" t="str">
            <v>777-20250301-208-105</v>
          </cell>
          <cell r="F1896" t="str">
            <v>Dep on PPE - Machines</v>
          </cell>
          <cell r="G1896">
            <v>0</v>
          </cell>
          <cell r="H1896">
            <v>0</v>
          </cell>
          <cell r="J1896">
            <v>1251784.6499999999</v>
          </cell>
          <cell r="K1896">
            <v>0</v>
          </cell>
        </row>
        <row r="1897">
          <cell r="E1897" t="str">
            <v>555-20250301-222-105</v>
          </cell>
          <cell r="F1897" t="str">
            <v>Dep on PPE - Machines</v>
          </cell>
          <cell r="G1897">
            <v>9845.4599999999991</v>
          </cell>
          <cell r="H1897">
            <v>0</v>
          </cell>
          <cell r="J1897">
            <v>9845.4599999999991</v>
          </cell>
          <cell r="K1897">
            <v>0</v>
          </cell>
        </row>
        <row r="1898">
          <cell r="E1898" t="str">
            <v>555-20250301-301-105</v>
          </cell>
          <cell r="F1898" t="str">
            <v>Dep on PPE - Machines</v>
          </cell>
          <cell r="G1898">
            <v>24246538.699999999</v>
          </cell>
          <cell r="H1898">
            <v>0</v>
          </cell>
          <cell r="J1898">
            <v>23483393.670000002</v>
          </cell>
          <cell r="K1898">
            <v>0</v>
          </cell>
        </row>
        <row r="1899">
          <cell r="E1899" t="str">
            <v>666-20250301-301-105</v>
          </cell>
          <cell r="F1899" t="str">
            <v>Dep on PPE - Machines</v>
          </cell>
          <cell r="G1899">
            <v>9941744.9100000001</v>
          </cell>
          <cell r="H1899">
            <v>0</v>
          </cell>
          <cell r="J1899">
            <v>9646744.9600000009</v>
          </cell>
          <cell r="K1899">
            <v>0</v>
          </cell>
        </row>
        <row r="1900">
          <cell r="E1900" t="str">
            <v>777-20250301-301-105</v>
          </cell>
          <cell r="F1900" t="str">
            <v>Dep on PPE - Machines</v>
          </cell>
          <cell r="G1900">
            <v>6312704.21</v>
          </cell>
          <cell r="H1900">
            <v>0</v>
          </cell>
          <cell r="J1900">
            <v>8350348.2000000002</v>
          </cell>
          <cell r="K1900">
            <v>0</v>
          </cell>
        </row>
        <row r="1901">
          <cell r="E1901" t="str">
            <v>555-20250301-302-105</v>
          </cell>
          <cell r="F1901" t="str">
            <v>Dep on PPE - Machines</v>
          </cell>
          <cell r="G1901">
            <v>6028559.0999999996</v>
          </cell>
          <cell r="H1901">
            <v>0</v>
          </cell>
          <cell r="J1901">
            <v>6054261.5300000003</v>
          </cell>
          <cell r="K1901">
            <v>0</v>
          </cell>
        </row>
        <row r="1902">
          <cell r="E1902" t="str">
            <v>555-20250301-303-105</v>
          </cell>
          <cell r="F1902" t="str">
            <v>Dep on PPE - Machines</v>
          </cell>
          <cell r="G1902">
            <v>9953126.0899999999</v>
          </cell>
          <cell r="H1902">
            <v>0</v>
          </cell>
          <cell r="J1902">
            <v>9978828.5299999993</v>
          </cell>
          <cell r="K1902">
            <v>0</v>
          </cell>
        </row>
        <row r="1903">
          <cell r="E1903" t="str">
            <v>555-20250301-381-105</v>
          </cell>
          <cell r="F1903" t="str">
            <v>Dep on PPE - Machines</v>
          </cell>
          <cell r="G1903">
            <v>7513254.8099999996</v>
          </cell>
          <cell r="H1903">
            <v>0</v>
          </cell>
          <cell r="J1903">
            <v>7620768.9900000002</v>
          </cell>
          <cell r="K1903">
            <v>0</v>
          </cell>
        </row>
        <row r="1904">
          <cell r="E1904" t="str">
            <v>666-20250301-381-105</v>
          </cell>
          <cell r="F1904" t="str">
            <v>Dep on PPE - Machines</v>
          </cell>
          <cell r="G1904">
            <v>955011.41</v>
          </cell>
          <cell r="H1904">
            <v>0</v>
          </cell>
          <cell r="J1904">
            <v>955011.41</v>
          </cell>
          <cell r="K1904">
            <v>0</v>
          </cell>
        </row>
        <row r="1905">
          <cell r="E1905" t="str">
            <v>777-20250301-381-105</v>
          </cell>
          <cell r="F1905" t="str">
            <v>Dep on PPE - Machines</v>
          </cell>
          <cell r="G1905">
            <v>1048859.02</v>
          </cell>
          <cell r="H1905">
            <v>0</v>
          </cell>
          <cell r="J1905">
            <v>1144109.0900000001</v>
          </cell>
          <cell r="K1905">
            <v>0</v>
          </cell>
        </row>
        <row r="1906">
          <cell r="E1906" t="str">
            <v>555-20250301-382-105</v>
          </cell>
          <cell r="F1906" t="str">
            <v>Dep on PPE - Machines</v>
          </cell>
          <cell r="G1906">
            <v>530028.68000000005</v>
          </cell>
          <cell r="H1906">
            <v>0</v>
          </cell>
          <cell r="J1906">
            <v>2805865.1</v>
          </cell>
          <cell r="K1906">
            <v>0</v>
          </cell>
        </row>
        <row r="1907">
          <cell r="E1907" t="str">
            <v>555-20250401-102-105</v>
          </cell>
          <cell r="F1907" t="str">
            <v>Dep on Furniture &amp; Vehicle</v>
          </cell>
          <cell r="G1907">
            <v>1605937.74</v>
          </cell>
          <cell r="H1907">
            <v>0</v>
          </cell>
          <cell r="J1907">
            <v>1714127.84</v>
          </cell>
          <cell r="K1907">
            <v>0</v>
          </cell>
        </row>
        <row r="1908">
          <cell r="E1908" t="str">
            <v>555-20250401-103-105</v>
          </cell>
          <cell r="F1908" t="str">
            <v>Dep on Furniture &amp; Vehicle</v>
          </cell>
          <cell r="G1908">
            <v>818693.93</v>
          </cell>
          <cell r="H1908">
            <v>0</v>
          </cell>
          <cell r="J1908">
            <v>697097.35</v>
          </cell>
          <cell r="K1908">
            <v>0</v>
          </cell>
        </row>
        <row r="1909">
          <cell r="E1909" t="str">
            <v>555-20250401-104-105</v>
          </cell>
          <cell r="F1909" t="str">
            <v>Dep on Furniture &amp; Vehicle</v>
          </cell>
          <cell r="G1909">
            <v>863852.75</v>
          </cell>
          <cell r="H1909">
            <v>0</v>
          </cell>
          <cell r="J1909">
            <v>843676.88</v>
          </cell>
          <cell r="K1909">
            <v>0</v>
          </cell>
        </row>
        <row r="1910">
          <cell r="E1910" t="str">
            <v>555-20250401-105-105</v>
          </cell>
          <cell r="F1910" t="str">
            <v>Dep on Furniture &amp; Vehicle</v>
          </cell>
          <cell r="G1910">
            <v>118540.55</v>
          </cell>
          <cell r="H1910">
            <v>0</v>
          </cell>
          <cell r="J1910">
            <v>127095.83</v>
          </cell>
          <cell r="K1910">
            <v>0</v>
          </cell>
        </row>
        <row r="1911">
          <cell r="E1911" t="str">
            <v>555-20250401-106-105</v>
          </cell>
          <cell r="F1911" t="str">
            <v>Dep on Furniture &amp; Vehicle</v>
          </cell>
          <cell r="G1911">
            <v>144549.01</v>
          </cell>
          <cell r="H1911">
            <v>0</v>
          </cell>
          <cell r="J1911">
            <v>56651.72</v>
          </cell>
          <cell r="K1911">
            <v>0</v>
          </cell>
        </row>
        <row r="1912">
          <cell r="E1912" t="str">
            <v>555-20250401-107-105</v>
          </cell>
          <cell r="F1912" t="str">
            <v>Dep on Furniture &amp; Vehicle</v>
          </cell>
          <cell r="G1912">
            <v>2152039.3199999998</v>
          </cell>
          <cell r="H1912">
            <v>0</v>
          </cell>
          <cell r="J1912">
            <v>1592025.96</v>
          </cell>
          <cell r="K1912">
            <v>0</v>
          </cell>
        </row>
        <row r="1913">
          <cell r="E1913" t="str">
            <v>555-20250401-202-105</v>
          </cell>
          <cell r="F1913" t="str">
            <v>Dep on Furniture &amp; Vehicle</v>
          </cell>
          <cell r="G1913">
            <v>670153.87</v>
          </cell>
          <cell r="H1913">
            <v>0</v>
          </cell>
          <cell r="J1913">
            <v>769531.36</v>
          </cell>
          <cell r="K1913">
            <v>0</v>
          </cell>
        </row>
        <row r="1914">
          <cell r="E1914" t="str">
            <v>777-20250401-202-105</v>
          </cell>
          <cell r="F1914" t="str">
            <v>Dep on Furniture &amp; Vehicle</v>
          </cell>
          <cell r="G1914">
            <v>36293.33</v>
          </cell>
          <cell r="H1914">
            <v>0</v>
          </cell>
          <cell r="J1914">
            <v>117151.37</v>
          </cell>
          <cell r="K1914">
            <v>0</v>
          </cell>
        </row>
        <row r="1915">
          <cell r="E1915" t="str">
            <v>555-20250401-203-105</v>
          </cell>
          <cell r="F1915" t="str">
            <v>Dep on Furniture &amp; Vehicle</v>
          </cell>
          <cell r="G1915">
            <v>449750.01</v>
          </cell>
          <cell r="H1915">
            <v>0</v>
          </cell>
          <cell r="J1915">
            <v>723555.57</v>
          </cell>
          <cell r="K1915">
            <v>0</v>
          </cell>
        </row>
        <row r="1916">
          <cell r="E1916" t="str">
            <v>555-20250401-205-105</v>
          </cell>
          <cell r="F1916" t="str">
            <v>Dep on Furniture &amp; Vehicle</v>
          </cell>
          <cell r="G1916">
            <v>197554.25</v>
          </cell>
          <cell r="H1916">
            <v>0</v>
          </cell>
          <cell r="J1916">
            <v>341229.72</v>
          </cell>
          <cell r="K1916">
            <v>0</v>
          </cell>
        </row>
        <row r="1917">
          <cell r="E1917" t="str">
            <v>555-20250401-206-105</v>
          </cell>
          <cell r="F1917" t="str">
            <v>Dep on Furniture &amp; Vehicle</v>
          </cell>
          <cell r="G1917">
            <v>213261.12</v>
          </cell>
          <cell r="H1917">
            <v>0</v>
          </cell>
          <cell r="J1917">
            <v>0.02</v>
          </cell>
          <cell r="K1917">
            <v>0</v>
          </cell>
        </row>
        <row r="1918">
          <cell r="E1918" t="str">
            <v>666-20250401-301-105</v>
          </cell>
          <cell r="F1918" t="str">
            <v>Dep on Furniture &amp; Vehicle</v>
          </cell>
          <cell r="G1918">
            <v>0</v>
          </cell>
          <cell r="H1918">
            <v>0</v>
          </cell>
          <cell r="J1918">
            <v>4509.07</v>
          </cell>
          <cell r="K1918">
            <v>0</v>
          </cell>
        </row>
        <row r="1919">
          <cell r="E1919" t="str">
            <v>777-20250401-301-105</v>
          </cell>
          <cell r="F1919" t="str">
            <v>Dep on Furniture &amp; Vehicle</v>
          </cell>
          <cell r="G1919">
            <v>16833.330000000002</v>
          </cell>
          <cell r="H1919">
            <v>0</v>
          </cell>
          <cell r="J1919">
            <v>12625</v>
          </cell>
          <cell r="K1919">
            <v>0</v>
          </cell>
        </row>
        <row r="1920">
          <cell r="E1920" t="str">
            <v>555-20250401-382-105</v>
          </cell>
          <cell r="F1920" t="str">
            <v>Dep on Furniture &amp; Vehicle</v>
          </cell>
          <cell r="G1920">
            <v>1524516.96</v>
          </cell>
          <cell r="H1920">
            <v>0</v>
          </cell>
          <cell r="J1920">
            <v>0</v>
          </cell>
          <cell r="K1920">
            <v>127043.51</v>
          </cell>
        </row>
        <row r="1921">
          <cell r="E1921" t="str">
            <v>555-20410301-100-115</v>
          </cell>
          <cell r="F1921" t="str">
            <v>Interest Earned - Financial Deposits</v>
          </cell>
          <cell r="G1921">
            <v>0</v>
          </cell>
          <cell r="H1921">
            <v>37531.39</v>
          </cell>
          <cell r="J1921">
            <v>0</v>
          </cell>
          <cell r="K1921">
            <v>9201559.3300000001</v>
          </cell>
        </row>
        <row r="1922">
          <cell r="E1922" t="str">
            <v>666-20410301-100-115</v>
          </cell>
          <cell r="F1922" t="str">
            <v>Interest Earned - Financial Deposits</v>
          </cell>
          <cell r="G1922">
            <v>0</v>
          </cell>
          <cell r="H1922">
            <v>0</v>
          </cell>
          <cell r="J1922">
            <v>0</v>
          </cell>
          <cell r="K1922">
            <v>794281</v>
          </cell>
        </row>
        <row r="1923">
          <cell r="E1923" t="str">
            <v>555-20410303-100-115</v>
          </cell>
          <cell r="F1923" t="str">
            <v>Interest Earned - Employee Car Loan</v>
          </cell>
          <cell r="G1923">
            <v>0</v>
          </cell>
          <cell r="H1923">
            <v>518310.16</v>
          </cell>
          <cell r="J1923">
            <v>0</v>
          </cell>
          <cell r="K1923">
            <v>451986</v>
          </cell>
        </row>
        <row r="1924">
          <cell r="E1924" t="str">
            <v>555-20430301-100-118</v>
          </cell>
          <cell r="F1924" t="str">
            <v>Interest exp. third party STL</v>
          </cell>
          <cell r="G1924">
            <v>7050090.3700000001</v>
          </cell>
          <cell r="H1924">
            <v>0</v>
          </cell>
          <cell r="J1924">
            <v>5779409.1699999999</v>
          </cell>
          <cell r="K1924">
            <v>0</v>
          </cell>
        </row>
        <row r="1925">
          <cell r="E1925" t="str">
            <v>555-20430302-100-118</v>
          </cell>
          <cell r="F1925" t="str">
            <v>Interest exp. third party LTL</v>
          </cell>
          <cell r="G1925">
            <v>1187500</v>
          </cell>
          <cell r="H1925">
            <v>0</v>
          </cell>
          <cell r="J1925">
            <v>22513861.489999998</v>
          </cell>
          <cell r="K1925">
            <v>0</v>
          </cell>
        </row>
        <row r="1926">
          <cell r="E1926" t="str">
            <v>777-20430302-100-118</v>
          </cell>
          <cell r="F1926" t="str">
            <v>Interest exp. third party LTL</v>
          </cell>
          <cell r="G1926">
            <v>0</v>
          </cell>
          <cell r="H1926">
            <v>0</v>
          </cell>
          <cell r="J1926">
            <v>6982289.5099999998</v>
          </cell>
          <cell r="K1926">
            <v>0</v>
          </cell>
        </row>
        <row r="1927">
          <cell r="E1927" t="str">
            <v>555-20430303-100-118</v>
          </cell>
          <cell r="F1927" t="str">
            <v>Interest exp. third party OD</v>
          </cell>
          <cell r="G1927">
            <v>25148075.719999999</v>
          </cell>
          <cell r="H1927">
            <v>0</v>
          </cell>
          <cell r="J1927">
            <v>3031139.04</v>
          </cell>
          <cell r="K1927">
            <v>0</v>
          </cell>
        </row>
        <row r="1928">
          <cell r="E1928" t="str">
            <v>666-20430303-100-118</v>
          </cell>
          <cell r="F1928" t="str">
            <v>Interest exp. third party OD</v>
          </cell>
          <cell r="G1928">
            <v>0</v>
          </cell>
          <cell r="H1928">
            <v>0</v>
          </cell>
          <cell r="J1928">
            <v>387720.23</v>
          </cell>
          <cell r="K1928">
            <v>0</v>
          </cell>
        </row>
        <row r="1929">
          <cell r="E1929" t="str">
            <v>777-20430303-100-118</v>
          </cell>
          <cell r="F1929" t="str">
            <v>Interest exp. third party OD</v>
          </cell>
          <cell r="G1929">
            <v>0</v>
          </cell>
          <cell r="H1929">
            <v>0</v>
          </cell>
          <cell r="J1929">
            <v>35351.4</v>
          </cell>
          <cell r="K1929">
            <v>0</v>
          </cell>
        </row>
        <row r="1930">
          <cell r="E1930" t="str">
            <v>555-20430401-100-118</v>
          </cell>
          <cell r="F1930" t="str">
            <v>Bank Charges</v>
          </cell>
          <cell r="G1930">
            <v>9120591.3200000003</v>
          </cell>
          <cell r="H1930">
            <v>0</v>
          </cell>
          <cell r="J1930">
            <v>7931218.5999999996</v>
          </cell>
          <cell r="K1930">
            <v>0</v>
          </cell>
        </row>
        <row r="1931">
          <cell r="E1931" t="str">
            <v>666-20430401-100-118</v>
          </cell>
          <cell r="F1931" t="str">
            <v>Bank Charges</v>
          </cell>
          <cell r="G1931">
            <v>202</v>
          </cell>
          <cell r="H1931">
            <v>0</v>
          </cell>
          <cell r="J1931">
            <v>490656.06</v>
          </cell>
          <cell r="K1931">
            <v>0</v>
          </cell>
        </row>
        <row r="1932">
          <cell r="E1932" t="str">
            <v>777-20430401-100-118</v>
          </cell>
          <cell r="F1932" t="str">
            <v>Bank Charges</v>
          </cell>
          <cell r="G1932">
            <v>4914.5</v>
          </cell>
          <cell r="H1932">
            <v>0</v>
          </cell>
          <cell r="J1932">
            <v>313921.57</v>
          </cell>
          <cell r="K1932">
            <v>0</v>
          </cell>
        </row>
        <row r="1933">
          <cell r="E1933" t="str">
            <v>555-20440701-100-119</v>
          </cell>
          <cell r="F1933" t="str">
            <v>Foreign Exchange (Gain)/ Loss</v>
          </cell>
          <cell r="G1933">
            <v>0</v>
          </cell>
          <cell r="H1933">
            <v>2498363.5</v>
          </cell>
          <cell r="J1933">
            <v>9882658.8900000006</v>
          </cell>
          <cell r="K1933">
            <v>0</v>
          </cell>
        </row>
        <row r="1934">
          <cell r="E1934" t="str">
            <v>666-20440701-100-119</v>
          </cell>
          <cell r="F1934" t="str">
            <v>Foreign Exchange (Gain)/ Loss</v>
          </cell>
          <cell r="G1934">
            <v>0</v>
          </cell>
          <cell r="H1934">
            <v>3850360.75</v>
          </cell>
          <cell r="J1934">
            <v>0</v>
          </cell>
          <cell r="K1934">
            <v>9264677.3200000003</v>
          </cell>
        </row>
        <row r="1935">
          <cell r="E1935" t="str">
            <v>777-20440701-100-119</v>
          </cell>
          <cell r="F1935" t="str">
            <v>Foreign Exchange (Gain)/ Loss</v>
          </cell>
          <cell r="G1935">
            <v>0</v>
          </cell>
          <cell r="H1935">
            <v>1916797.4</v>
          </cell>
          <cell r="J1935">
            <v>0</v>
          </cell>
          <cell r="K1935">
            <v>807578.5</v>
          </cell>
        </row>
        <row r="1936">
          <cell r="E1936" t="str">
            <v>555-20190103-101-120</v>
          </cell>
          <cell r="F1936" t="str">
            <v>Holcim IFF Fee</v>
          </cell>
          <cell r="G1936">
            <v>84686094</v>
          </cell>
          <cell r="H1936">
            <v>0</v>
          </cell>
          <cell r="J1936">
            <v>0</v>
          </cell>
          <cell r="K1936">
            <v>0</v>
          </cell>
        </row>
        <row r="1937">
          <cell r="E1937" t="str">
            <v>666-20190103-101-120</v>
          </cell>
          <cell r="F1937" t="str">
            <v>Holcim IFF Fee</v>
          </cell>
          <cell r="G1937">
            <v>39521827</v>
          </cell>
          <cell r="H1937">
            <v>0</v>
          </cell>
          <cell r="J1937">
            <v>0</v>
          </cell>
          <cell r="K1937">
            <v>0</v>
          </cell>
        </row>
        <row r="1938">
          <cell r="E1938" t="str">
            <v>777-20190103-101-120</v>
          </cell>
          <cell r="F1938" t="str">
            <v>Holcim IFF Fee</v>
          </cell>
          <cell r="G1938">
            <v>25109862</v>
          </cell>
          <cell r="H1938">
            <v>0</v>
          </cell>
          <cell r="J1938">
            <v>0</v>
          </cell>
          <cell r="K1938">
            <v>0</v>
          </cell>
        </row>
        <row r="1939">
          <cell r="E1939" t="str">
            <v>555-20470101-100-129</v>
          </cell>
          <cell r="F1939" t="str">
            <v>Current Taxation</v>
          </cell>
          <cell r="G1939">
            <v>434671159</v>
          </cell>
          <cell r="H1939">
            <v>0</v>
          </cell>
          <cell r="J1939">
            <v>402906982</v>
          </cell>
          <cell r="K1939">
            <v>0</v>
          </cell>
        </row>
        <row r="1940">
          <cell r="E1940" t="str">
            <v>555-20470201-100-130</v>
          </cell>
          <cell r="F1940" t="str">
            <v>Deferred Taxation</v>
          </cell>
          <cell r="G1940">
            <v>0</v>
          </cell>
          <cell r="H1940">
            <v>2726444</v>
          </cell>
          <cell r="J1940">
            <v>0</v>
          </cell>
          <cell r="K1940">
            <v>21342126</v>
          </cell>
        </row>
        <row r="1941">
          <cell r="E1941" t="str">
            <v>666-20470201-100-130</v>
          </cell>
          <cell r="F1941" t="str">
            <v>Deferred Taxation</v>
          </cell>
          <cell r="G1941">
            <v>115760</v>
          </cell>
          <cell r="H1941">
            <v>0</v>
          </cell>
          <cell r="J1941">
            <v>2323896</v>
          </cell>
          <cell r="K1941">
            <v>0</v>
          </cell>
        </row>
        <row r="1942">
          <cell r="E1942" t="str">
            <v>777-20470201-100-130</v>
          </cell>
          <cell r="F1942" t="str">
            <v>Deferred Taxation</v>
          </cell>
          <cell r="G1942">
            <v>0</v>
          </cell>
          <cell r="H1942">
            <v>1728877</v>
          </cell>
          <cell r="J1942">
            <v>4476497</v>
          </cell>
          <cell r="K1942">
            <v>0</v>
          </cell>
        </row>
        <row r="1956">
          <cell r="G1956">
            <v>23868322870.520023</v>
          </cell>
          <cell r="H1956">
            <v>23868322870.52</v>
          </cell>
          <cell r="J1956">
            <v>20336706959.480007</v>
          </cell>
          <cell r="K1956">
            <v>20336706959.480003</v>
          </cell>
        </row>
      </sheetData>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AX"/>
      <sheetName val="SOMMAIRE"/>
      <sheetName val="entities list"/>
      <sheetName val="A1"/>
      <sheetName val="A2"/>
      <sheetName val="A3"/>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OTC"/>
      <sheetName val="REST"/>
      <sheetName val="HON"/>
      <sheetName val="Z"/>
      <sheetName val="Com"/>
      <sheetName val="Tables"/>
      <sheetName val="Int Hyp."/>
      <sheetName val="#REF"/>
      <sheetName val="BG-Input"/>
      <sheetName val="Name List"/>
      <sheetName val="Exchange Rate Test"/>
    </sheetNames>
    <sheetDataSet>
      <sheetData sheetId="0" refreshError="1">
        <row r="13">
          <cell r="C13">
            <v>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NR BA"/>
      <sheetName val="INABB"/>
      <sheetName val="Graf A96 to Pl98"/>
      <sheetName val="Graf A96 to Pl98 (2)"/>
      <sheetName val="Ord.Recd."/>
      <sheetName val="BUD98OB&amp;REV"/>
      <sheetName val="OB REV MCOST"/>
      <sheetName val="Rev "/>
      <sheetName val="BUDGET MAT COST"/>
      <sheetName val="S&amp;A EXP'S."/>
      <sheetName val="ENGG.RATE"/>
      <sheetName val="ASSY.RATE "/>
      <sheetName val="Cap Exp."/>
      <sheetName val="Man Power"/>
      <sheetName val="OB1"/>
      <sheetName val="OB1 (2)"/>
      <sheetName val="PGI-B"/>
      <sheetName val="REV1 "/>
      <sheetName val="MTH.BRKUP EXP"/>
      <sheetName val="MTH.BRKUP EXP CC"/>
      <sheetName val="MTH.BRKUP EXP JAN-DEC"/>
      <sheetName val="ATP BRA"/>
      <sheetName val="CHOPRA"/>
      <sheetName val="Sheet11"/>
      <sheetName val="Sheet12"/>
      <sheetName val="Sheet13"/>
      <sheetName val="Sheet14"/>
      <sheetName val="Sheet15"/>
      <sheetName val="Sheet16"/>
      <sheetName val="OB_0203"/>
      <sheetName val="REV_0203"/>
      <sheetName val="Sheet2"/>
      <sheetName val="Sheet3"/>
      <sheetName val="Activity Report(1st OCT 01)"/>
      <sheetName val="INDEX"/>
      <sheetName val="Name List"/>
      <sheetName val="Exchange Rate Tes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ary"/>
      <sheetName val="List of Depreciation Keys"/>
      <sheetName val="List of Evaluation Groups"/>
      <sheetName val="Asset Classes"/>
      <sheetName val="Depreciation Areas"/>
      <sheetName val="Low Value Assets"/>
      <sheetName val="Evaluation Groups"/>
      <sheetName val="AA Class Useful Life"/>
      <sheetName val="Posting Rules"/>
      <sheetName val="GL Accounts"/>
      <sheetName val="EV Group 1"/>
      <sheetName val="EV Group 2"/>
      <sheetName val="EV Group 3"/>
      <sheetName val="EV Group 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 2k"/>
      <sheetName val="ALL"/>
      <sheetName val="July 2k"/>
      <sheetName val="June 2k"/>
      <sheetName val="May 2k"/>
      <sheetName val="Apr 2k"/>
      <sheetName val="March 2k"/>
      <sheetName val="Feb 2k"/>
      <sheetName val="P&amp;L Total"/>
      <sheetName val="accumdeprn"/>
      <sheetName val="Taka Account"/>
    </sheetNames>
    <sheetDataSet>
      <sheetData sheetId="0" refreshError="1">
        <row r="3">
          <cell r="G3">
            <v>9.92</v>
          </cell>
          <cell r="H3">
            <v>100</v>
          </cell>
        </row>
        <row r="4">
          <cell r="H4">
            <v>100</v>
          </cell>
        </row>
        <row r="7">
          <cell r="G7">
            <v>18.920000000000002</v>
          </cell>
        </row>
        <row r="8">
          <cell r="H8">
            <v>100</v>
          </cell>
        </row>
        <row r="10">
          <cell r="G10">
            <v>5</v>
          </cell>
        </row>
        <row r="11">
          <cell r="G11">
            <v>7</v>
          </cell>
          <cell r="H11">
            <v>100</v>
          </cell>
        </row>
        <row r="12">
          <cell r="G12">
            <v>13.92</v>
          </cell>
        </row>
        <row r="13">
          <cell r="G13">
            <v>13.92</v>
          </cell>
        </row>
        <row r="14">
          <cell r="G14">
            <v>5</v>
          </cell>
        </row>
        <row r="15">
          <cell r="G15">
            <v>3.75</v>
          </cell>
        </row>
        <row r="16">
          <cell r="G16">
            <v>25.5</v>
          </cell>
          <cell r="H16">
            <v>100</v>
          </cell>
        </row>
        <row r="17">
          <cell r="G17">
            <v>63.25</v>
          </cell>
          <cell r="H17">
            <v>100</v>
          </cell>
        </row>
        <row r="18">
          <cell r="G18">
            <v>37.75</v>
          </cell>
        </row>
        <row r="19">
          <cell r="G19">
            <v>59.5</v>
          </cell>
          <cell r="H19">
            <v>100</v>
          </cell>
        </row>
        <row r="20">
          <cell r="G20">
            <v>4.75</v>
          </cell>
        </row>
        <row r="21">
          <cell r="G21">
            <v>57.75</v>
          </cell>
          <cell r="H21">
            <v>100</v>
          </cell>
        </row>
        <row r="22">
          <cell r="G22">
            <v>35.75</v>
          </cell>
          <cell r="H22">
            <v>100</v>
          </cell>
        </row>
        <row r="24">
          <cell r="G24">
            <v>54.75</v>
          </cell>
          <cell r="H24">
            <v>100</v>
          </cell>
        </row>
        <row r="25">
          <cell r="G25">
            <v>42.75</v>
          </cell>
        </row>
        <row r="26">
          <cell r="G26">
            <v>38.25</v>
          </cell>
        </row>
        <row r="27">
          <cell r="G27">
            <v>44.92</v>
          </cell>
          <cell r="H27">
            <v>100</v>
          </cell>
        </row>
        <row r="30">
          <cell r="G30">
            <v>6</v>
          </cell>
        </row>
        <row r="31">
          <cell r="G31">
            <v>6.92</v>
          </cell>
        </row>
        <row r="33">
          <cell r="G33">
            <v>20.67</v>
          </cell>
        </row>
        <row r="35">
          <cell r="G35">
            <v>64.42</v>
          </cell>
          <cell r="H35">
            <v>100</v>
          </cell>
        </row>
        <row r="36">
          <cell r="G36">
            <v>9</v>
          </cell>
        </row>
        <row r="37">
          <cell r="D37">
            <v>5</v>
          </cell>
        </row>
        <row r="38">
          <cell r="G38">
            <v>3</v>
          </cell>
        </row>
        <row r="39">
          <cell r="G39">
            <v>6.92</v>
          </cell>
        </row>
        <row r="40">
          <cell r="G40">
            <v>14.25</v>
          </cell>
        </row>
        <row r="41">
          <cell r="G41">
            <v>40.42</v>
          </cell>
          <cell r="H41">
            <v>100</v>
          </cell>
        </row>
        <row r="44">
          <cell r="G44">
            <v>6.92</v>
          </cell>
        </row>
        <row r="46">
          <cell r="G46">
            <v>39.42</v>
          </cell>
        </row>
        <row r="50">
          <cell r="G50">
            <v>11.92</v>
          </cell>
        </row>
        <row r="52">
          <cell r="D52">
            <v>1</v>
          </cell>
        </row>
        <row r="53">
          <cell r="G53">
            <v>6.92</v>
          </cell>
        </row>
        <row r="55">
          <cell r="G55">
            <v>14.67</v>
          </cell>
        </row>
        <row r="56">
          <cell r="G56">
            <v>41.42</v>
          </cell>
        </row>
        <row r="58">
          <cell r="H58">
            <v>100</v>
          </cell>
        </row>
        <row r="59">
          <cell r="G59">
            <v>6.92</v>
          </cell>
        </row>
        <row r="60">
          <cell r="D60">
            <v>2</v>
          </cell>
        </row>
        <row r="62">
          <cell r="D62">
            <v>1</v>
          </cell>
        </row>
        <row r="63">
          <cell r="G63">
            <v>6.92</v>
          </cell>
        </row>
        <row r="65">
          <cell r="G65">
            <v>6.92</v>
          </cell>
        </row>
        <row r="66">
          <cell r="H66">
            <v>100</v>
          </cell>
        </row>
        <row r="68">
          <cell r="D68">
            <v>8</v>
          </cell>
        </row>
        <row r="69">
          <cell r="G69">
            <v>6.92</v>
          </cell>
        </row>
        <row r="71">
          <cell r="G71">
            <v>6.92</v>
          </cell>
        </row>
        <row r="72">
          <cell r="G72">
            <v>36.42</v>
          </cell>
        </row>
        <row r="74">
          <cell r="G74">
            <v>15.5</v>
          </cell>
        </row>
        <row r="76">
          <cell r="G76">
            <v>6.92</v>
          </cell>
        </row>
        <row r="77">
          <cell r="G77">
            <v>6.92</v>
          </cell>
        </row>
        <row r="79">
          <cell r="D79">
            <v>1</v>
          </cell>
        </row>
        <row r="80">
          <cell r="G80">
            <v>37.42</v>
          </cell>
        </row>
        <row r="81">
          <cell r="G81">
            <v>22.42</v>
          </cell>
        </row>
        <row r="84">
          <cell r="G84">
            <v>9.92</v>
          </cell>
          <cell r="I84">
            <v>30</v>
          </cell>
        </row>
        <row r="85">
          <cell r="G85">
            <v>13.75</v>
          </cell>
        </row>
        <row r="86">
          <cell r="G86">
            <v>12.5</v>
          </cell>
          <cell r="H86">
            <v>100</v>
          </cell>
        </row>
        <row r="87">
          <cell r="D87">
            <v>2</v>
          </cell>
        </row>
        <row r="88">
          <cell r="H88">
            <v>100</v>
          </cell>
        </row>
        <row r="89">
          <cell r="G89">
            <v>9.5</v>
          </cell>
        </row>
        <row r="90">
          <cell r="D90">
            <v>2</v>
          </cell>
          <cell r="G90">
            <v>6.92</v>
          </cell>
        </row>
        <row r="91">
          <cell r="G91">
            <v>130.25</v>
          </cell>
          <cell r="H91">
            <v>100</v>
          </cell>
          <cell r="J91">
            <v>5</v>
          </cell>
        </row>
        <row r="92">
          <cell r="G92">
            <v>85</v>
          </cell>
          <cell r="H92">
            <v>200</v>
          </cell>
        </row>
        <row r="93">
          <cell r="G93">
            <v>5</v>
          </cell>
          <cell r="H93">
            <v>100</v>
          </cell>
          <cell r="J93">
            <v>1</v>
          </cell>
        </row>
        <row r="94">
          <cell r="D94">
            <v>1</v>
          </cell>
          <cell r="G94">
            <v>17.75</v>
          </cell>
          <cell r="J94">
            <v>2</v>
          </cell>
        </row>
        <row r="95">
          <cell r="G95">
            <v>74</v>
          </cell>
          <cell r="H95">
            <v>100</v>
          </cell>
          <cell r="J95">
            <v>2</v>
          </cell>
        </row>
        <row r="96">
          <cell r="G96">
            <v>79.5</v>
          </cell>
          <cell r="H96">
            <v>100</v>
          </cell>
          <cell r="J96">
            <v>7</v>
          </cell>
        </row>
        <row r="97">
          <cell r="G97">
            <v>16.5</v>
          </cell>
          <cell r="J97">
            <v>1</v>
          </cell>
        </row>
        <row r="98">
          <cell r="G98">
            <v>76.25</v>
          </cell>
          <cell r="J98">
            <v>3</v>
          </cell>
        </row>
        <row r="99">
          <cell r="G99">
            <v>73</v>
          </cell>
          <cell r="J99">
            <v>2</v>
          </cell>
        </row>
        <row r="100">
          <cell r="G100">
            <v>19.5</v>
          </cell>
          <cell r="H100">
            <v>100</v>
          </cell>
          <cell r="J100">
            <v>1</v>
          </cell>
        </row>
        <row r="101">
          <cell r="G101">
            <v>130.5</v>
          </cell>
          <cell r="H101">
            <v>100</v>
          </cell>
          <cell r="J101">
            <v>4</v>
          </cell>
        </row>
        <row r="102">
          <cell r="G102">
            <v>22.5</v>
          </cell>
          <cell r="H102">
            <v>100</v>
          </cell>
        </row>
        <row r="103">
          <cell r="G103">
            <v>104</v>
          </cell>
          <cell r="H103">
            <v>100</v>
          </cell>
          <cell r="J103">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F(99)"/>
      <sheetName val="INP_D&amp;H"/>
      <sheetName val="PAY_CONS"/>
      <sheetName val="PAY_VAR"/>
      <sheetName val="DED_CONS"/>
      <sheetName val="NET"/>
      <sheetName val="SAL_SH"/>
      <sheetName val="PAY_SLIP"/>
      <sheetName val="Module1"/>
      <sheetName val="Jan 2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item catalog (copy)"/>
      <sheetName val="ZFILCT(pk3)"/>
      <sheetName val="fsitem master(pk3)"/>
      <sheetName val="Sheet1"/>
      <sheetName val="Map file"/>
      <sheetName val="Fsitem catalog"/>
      <sheetName val="Transaction Typ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B-S"/>
      <sheetName val="ZFILCT(pk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54"/>
  <sheetViews>
    <sheetView view="pageBreakPreview" zoomScaleNormal="100" zoomScaleSheetLayoutView="100" workbookViewId="0">
      <selection activeCell="D13" sqref="D13"/>
    </sheetView>
  </sheetViews>
  <sheetFormatPr defaultColWidth="9.1796875" defaultRowHeight="13" x14ac:dyDescent="0.25"/>
  <cols>
    <col min="1" max="1" width="4.81640625" style="1" customWidth="1"/>
    <col min="2" max="2" width="32" style="2" customWidth="1"/>
    <col min="3" max="3" width="15.26953125" style="2" customWidth="1"/>
    <col min="4" max="4" width="27.1796875" style="2" customWidth="1"/>
    <col min="5" max="5" width="8.54296875" style="2" customWidth="1"/>
    <col min="6" max="6" width="12.81640625" style="2" customWidth="1"/>
    <col min="7" max="7" width="11.1796875" style="2" customWidth="1"/>
    <col min="8" max="8" width="12.81640625" style="2" customWidth="1"/>
    <col min="9" max="9" width="11.7265625" style="2" customWidth="1"/>
    <col min="10" max="10" width="10.1796875" style="2" customWidth="1"/>
    <col min="11" max="16384" width="9.1796875" style="2"/>
  </cols>
  <sheetData>
    <row r="1" spans="1:8" ht="6.5" customHeight="1" x14ac:dyDescent="0.25"/>
    <row r="2" spans="1:8" ht="14" x14ac:dyDescent="0.3">
      <c r="A2" s="83" t="s">
        <v>118</v>
      </c>
      <c r="B2" s="19"/>
      <c r="C2" s="19"/>
      <c r="D2" s="6"/>
    </row>
    <row r="3" spans="1:8" ht="12.5" x14ac:dyDescent="0.25">
      <c r="A3" s="6" t="s">
        <v>119</v>
      </c>
      <c r="B3" s="6"/>
      <c r="C3" s="6"/>
      <c r="D3" s="6"/>
    </row>
    <row r="4" spans="1:8" x14ac:dyDescent="0.3">
      <c r="A4" s="19"/>
      <c r="B4" s="19"/>
      <c r="C4" s="19"/>
      <c r="D4" s="6"/>
    </row>
    <row r="5" spans="1:8" x14ac:dyDescent="0.3">
      <c r="A5" s="19" t="s">
        <v>161</v>
      </c>
      <c r="B5" s="19"/>
      <c r="C5" s="19"/>
      <c r="D5" s="6"/>
    </row>
    <row r="6" spans="1:8" x14ac:dyDescent="0.3">
      <c r="A6" s="19"/>
      <c r="B6" s="19"/>
      <c r="C6" s="19"/>
      <c r="D6" s="6"/>
    </row>
    <row r="7" spans="1:8" s="6" customFormat="1" ht="26.25" customHeight="1" x14ac:dyDescent="0.25">
      <c r="A7" s="93" t="s">
        <v>6</v>
      </c>
      <c r="B7" s="93"/>
      <c r="C7" s="93"/>
      <c r="D7" s="93"/>
      <c r="E7" s="93"/>
      <c r="F7" s="93"/>
      <c r="G7" s="93"/>
      <c r="H7" s="93"/>
    </row>
    <row r="8" spans="1:8" s="6" customFormat="1" ht="12.5" x14ac:dyDescent="0.25">
      <c r="A8" s="8"/>
    </row>
    <row r="9" spans="1:8" s="6" customFormat="1" x14ac:dyDescent="0.25">
      <c r="A9" s="108" t="s">
        <v>7</v>
      </c>
      <c r="B9" s="109"/>
      <c r="C9" s="109"/>
    </row>
    <row r="10" spans="1:8" s="6" customFormat="1" ht="13.5" customHeight="1" x14ac:dyDescent="0.25">
      <c r="A10" s="94" t="s">
        <v>22</v>
      </c>
      <c r="B10" s="95"/>
      <c r="C10" s="96"/>
      <c r="D10" s="96"/>
      <c r="E10" s="96"/>
      <c r="F10" s="96"/>
      <c r="G10" s="96"/>
      <c r="H10" s="97"/>
    </row>
    <row r="11" spans="1:8" s="9" customFormat="1" ht="18" customHeight="1" x14ac:dyDescent="0.25">
      <c r="A11" s="98"/>
      <c r="B11" s="99"/>
      <c r="C11" s="99"/>
      <c r="D11" s="99"/>
      <c r="E11" s="99"/>
      <c r="F11" s="99"/>
      <c r="G11" s="99"/>
      <c r="H11" s="100"/>
    </row>
    <row r="12" spans="1:8" ht="14.25" customHeight="1" x14ac:dyDescent="0.25">
      <c r="B12" s="3"/>
    </row>
    <row r="13" spans="1:8" s="6" customFormat="1" ht="15" customHeight="1" x14ac:dyDescent="0.25">
      <c r="A13" s="122" t="s">
        <v>2</v>
      </c>
      <c r="B13" s="123"/>
      <c r="C13" s="123"/>
    </row>
    <row r="14" spans="1:8" s="6" customFormat="1" ht="13.5" customHeight="1" x14ac:dyDescent="0.25">
      <c r="A14" s="40" t="s">
        <v>8</v>
      </c>
      <c r="B14" s="104" t="s">
        <v>19</v>
      </c>
      <c r="C14" s="104"/>
      <c r="D14" s="104"/>
      <c r="E14" s="104"/>
      <c r="F14" s="104"/>
      <c r="G14" s="104"/>
      <c r="H14" s="105"/>
    </row>
    <row r="15" spans="1:8" s="6" customFormat="1" ht="13.5" customHeight="1" x14ac:dyDescent="0.25">
      <c r="A15" s="41" t="s">
        <v>9</v>
      </c>
      <c r="B15" s="106" t="s">
        <v>20</v>
      </c>
      <c r="C15" s="106"/>
      <c r="D15" s="106"/>
      <c r="E15" s="106"/>
      <c r="F15" s="106"/>
      <c r="G15" s="106"/>
      <c r="H15" s="107"/>
    </row>
    <row r="16" spans="1:8" s="6" customFormat="1" ht="13.5" customHeight="1" x14ac:dyDescent="0.25">
      <c r="A16" s="127" t="s">
        <v>10</v>
      </c>
      <c r="B16" s="106" t="s">
        <v>32</v>
      </c>
      <c r="C16" s="106"/>
      <c r="D16" s="106"/>
      <c r="E16" s="106"/>
      <c r="F16" s="106"/>
      <c r="G16" s="106"/>
      <c r="H16" s="107"/>
    </row>
    <row r="17" spans="1:8" s="6" customFormat="1" ht="13.5" customHeight="1" x14ac:dyDescent="0.25">
      <c r="A17" s="127"/>
      <c r="B17" s="106"/>
      <c r="C17" s="106"/>
      <c r="D17" s="106"/>
      <c r="E17" s="106"/>
      <c r="F17" s="106"/>
      <c r="G17" s="106"/>
      <c r="H17" s="107"/>
    </row>
    <row r="18" spans="1:8" s="6" customFormat="1" ht="13.5" customHeight="1" x14ac:dyDescent="0.25">
      <c r="A18" s="127" t="s">
        <v>11</v>
      </c>
      <c r="B18" s="106" t="s">
        <v>23</v>
      </c>
      <c r="C18" s="106"/>
      <c r="D18" s="106"/>
      <c r="E18" s="106"/>
      <c r="F18" s="106"/>
      <c r="G18" s="106"/>
      <c r="H18" s="107"/>
    </row>
    <row r="19" spans="1:8" s="6" customFormat="1" ht="13.5" customHeight="1" x14ac:dyDescent="0.25">
      <c r="A19" s="127"/>
      <c r="B19" s="106"/>
      <c r="C19" s="106"/>
      <c r="D19" s="106"/>
      <c r="E19" s="106"/>
      <c r="F19" s="106"/>
      <c r="G19" s="106"/>
      <c r="H19" s="107"/>
    </row>
    <row r="20" spans="1:8" s="6" customFormat="1" ht="13.5" customHeight="1" x14ac:dyDescent="0.25">
      <c r="A20" s="127" t="s">
        <v>12</v>
      </c>
      <c r="B20" s="128" t="s">
        <v>24</v>
      </c>
      <c r="C20" s="128"/>
      <c r="D20" s="128"/>
      <c r="E20" s="128"/>
      <c r="F20" s="128"/>
      <c r="G20" s="128"/>
      <c r="H20" s="129"/>
    </row>
    <row r="21" spans="1:8" s="6" customFormat="1" ht="13.5" customHeight="1" x14ac:dyDescent="0.25">
      <c r="A21" s="127"/>
      <c r="B21" s="128"/>
      <c r="C21" s="128"/>
      <c r="D21" s="128"/>
      <c r="E21" s="128"/>
      <c r="F21" s="128"/>
      <c r="G21" s="128"/>
      <c r="H21" s="129"/>
    </row>
    <row r="22" spans="1:8" s="6" customFormat="1" ht="13.5" customHeight="1" x14ac:dyDescent="0.25">
      <c r="A22" s="42" t="s">
        <v>13</v>
      </c>
      <c r="B22" s="130" t="s">
        <v>33</v>
      </c>
      <c r="C22" s="130"/>
      <c r="D22" s="130"/>
      <c r="E22" s="130"/>
      <c r="F22" s="130"/>
      <c r="G22" s="130"/>
      <c r="H22" s="131"/>
    </row>
    <row r="23" spans="1:8" ht="14.25" customHeight="1" x14ac:dyDescent="0.25">
      <c r="B23" s="3"/>
    </row>
    <row r="24" spans="1:8" s="6" customFormat="1" ht="15.75" customHeight="1" x14ac:dyDescent="0.25">
      <c r="A24" s="108" t="s">
        <v>18</v>
      </c>
      <c r="B24" s="109"/>
      <c r="C24" s="109"/>
      <c r="D24" s="16"/>
    </row>
    <row r="25" spans="1:8" ht="14.25" customHeight="1" x14ac:dyDescent="0.25">
      <c r="A25" s="5"/>
      <c r="B25" s="39"/>
      <c r="C25" s="39"/>
      <c r="D25" s="39"/>
      <c r="E25" s="39"/>
      <c r="F25" s="39"/>
      <c r="G25" s="39"/>
      <c r="H25" s="39"/>
    </row>
    <row r="26" spans="1:8" ht="14.25" customHeight="1" x14ac:dyDescent="0.25">
      <c r="B26" s="119" t="s">
        <v>16</v>
      </c>
      <c r="C26" s="120"/>
      <c r="D26" s="4"/>
      <c r="E26" s="4"/>
      <c r="F26" s="4"/>
      <c r="G26" s="4"/>
      <c r="H26" s="4"/>
    </row>
    <row r="27" spans="1:8" ht="14.25" customHeight="1" x14ac:dyDescent="0.25">
      <c r="B27" s="110" t="s">
        <v>59</v>
      </c>
      <c r="C27" s="111"/>
      <c r="D27" s="111"/>
      <c r="E27" s="111"/>
      <c r="F27" s="111"/>
      <c r="G27" s="111"/>
      <c r="H27" s="112"/>
    </row>
    <row r="28" spans="1:8" ht="14.25" customHeight="1" x14ac:dyDescent="0.25">
      <c r="B28" s="113"/>
      <c r="C28" s="114"/>
      <c r="D28" s="114"/>
      <c r="E28" s="114"/>
      <c r="F28" s="114"/>
      <c r="G28" s="114"/>
      <c r="H28" s="115"/>
    </row>
    <row r="29" spans="1:8" ht="14.25" customHeight="1" x14ac:dyDescent="0.25">
      <c r="B29" s="116"/>
      <c r="C29" s="117"/>
      <c r="D29" s="117"/>
      <c r="E29" s="117"/>
      <c r="F29" s="117"/>
      <c r="G29" s="117"/>
      <c r="H29" s="118"/>
    </row>
    <row r="30" spans="1:8" ht="14.25" customHeight="1" x14ac:dyDescent="0.25">
      <c r="B30" s="39"/>
      <c r="C30" s="39"/>
      <c r="D30" s="39"/>
      <c r="E30" s="39"/>
      <c r="F30" s="39"/>
      <c r="G30" s="39"/>
      <c r="H30" s="39"/>
    </row>
    <row r="31" spans="1:8" ht="14.25" customHeight="1" x14ac:dyDescent="0.25">
      <c r="B31" s="119" t="s">
        <v>17</v>
      </c>
      <c r="C31" s="120"/>
      <c r="D31" s="4"/>
      <c r="E31" s="4"/>
      <c r="F31" s="4"/>
      <c r="G31" s="4"/>
      <c r="H31" s="4"/>
    </row>
    <row r="32" spans="1:8" ht="14.25" customHeight="1" x14ac:dyDescent="0.25">
      <c r="B32" s="110" t="s">
        <v>53</v>
      </c>
      <c r="C32" s="111"/>
      <c r="D32" s="111"/>
      <c r="E32" s="111"/>
      <c r="F32" s="111"/>
      <c r="G32" s="111"/>
      <c r="H32" s="112"/>
    </row>
    <row r="33" spans="1:8" ht="14.25" customHeight="1" x14ac:dyDescent="0.25">
      <c r="B33" s="113"/>
      <c r="C33" s="114"/>
      <c r="D33" s="114"/>
      <c r="E33" s="114"/>
      <c r="F33" s="114"/>
      <c r="G33" s="114"/>
      <c r="H33" s="115"/>
    </row>
    <row r="34" spans="1:8" ht="14.25" customHeight="1" x14ac:dyDescent="0.25">
      <c r="B34" s="113"/>
      <c r="C34" s="114"/>
      <c r="D34" s="114"/>
      <c r="E34" s="114"/>
      <c r="F34" s="114"/>
      <c r="G34" s="114"/>
      <c r="H34" s="115"/>
    </row>
    <row r="35" spans="1:8" ht="14.25" customHeight="1" x14ac:dyDescent="0.25">
      <c r="B35" s="116"/>
      <c r="C35" s="117"/>
      <c r="D35" s="117"/>
      <c r="E35" s="117"/>
      <c r="F35" s="117"/>
      <c r="G35" s="117"/>
      <c r="H35" s="118"/>
    </row>
    <row r="36" spans="1:8" ht="14.25" customHeight="1" x14ac:dyDescent="0.25">
      <c r="B36" s="39"/>
      <c r="C36" s="39"/>
      <c r="D36" s="39"/>
      <c r="E36" s="39"/>
      <c r="F36" s="39"/>
      <c r="G36" s="39"/>
      <c r="H36" s="39"/>
    </row>
    <row r="37" spans="1:8" ht="14.25" customHeight="1" x14ac:dyDescent="0.25">
      <c r="B37" s="119" t="s">
        <v>25</v>
      </c>
      <c r="C37" s="120"/>
      <c r="D37" s="4"/>
      <c r="E37" s="4"/>
      <c r="F37" s="4"/>
      <c r="G37" s="4"/>
      <c r="H37" s="4"/>
    </row>
    <row r="38" spans="1:8" ht="14.25" customHeight="1" x14ac:dyDescent="0.25">
      <c r="B38" s="110" t="s">
        <v>26</v>
      </c>
      <c r="C38" s="111"/>
      <c r="D38" s="111"/>
      <c r="E38" s="111"/>
      <c r="F38" s="111"/>
      <c r="G38" s="111"/>
      <c r="H38" s="112"/>
    </row>
    <row r="39" spans="1:8" ht="14.25" customHeight="1" x14ac:dyDescent="0.25">
      <c r="B39" s="113"/>
      <c r="C39" s="114"/>
      <c r="D39" s="114"/>
      <c r="E39" s="114"/>
      <c r="F39" s="114"/>
      <c r="G39" s="114"/>
      <c r="H39" s="115"/>
    </row>
    <row r="40" spans="1:8" ht="14.25" customHeight="1" x14ac:dyDescent="0.25">
      <c r="B40" s="116"/>
      <c r="C40" s="117"/>
      <c r="D40" s="117"/>
      <c r="E40" s="117"/>
      <c r="F40" s="117"/>
      <c r="G40" s="117"/>
      <c r="H40" s="118"/>
    </row>
    <row r="41" spans="1:8" ht="14.25" customHeight="1" x14ac:dyDescent="0.25">
      <c r="B41" s="39"/>
      <c r="C41" s="39"/>
      <c r="D41" s="39"/>
      <c r="E41" s="39"/>
      <c r="F41" s="39"/>
      <c r="G41" s="39"/>
      <c r="H41" s="39"/>
    </row>
    <row r="42" spans="1:8" ht="13.5" customHeight="1" x14ac:dyDescent="0.25">
      <c r="A42" s="108" t="s">
        <v>14</v>
      </c>
      <c r="B42" s="109"/>
      <c r="C42" s="109"/>
    </row>
    <row r="43" spans="1:8" x14ac:dyDescent="0.25">
      <c r="B43" s="10" t="s">
        <v>4</v>
      </c>
      <c r="C43" s="11"/>
      <c r="D43" s="12"/>
      <c r="E43" s="101" t="s">
        <v>5</v>
      </c>
      <c r="F43" s="102"/>
      <c r="G43" s="103"/>
    </row>
    <row r="44" spans="1:8" x14ac:dyDescent="0.25">
      <c r="B44" s="10" t="s">
        <v>15</v>
      </c>
      <c r="C44" s="13"/>
      <c r="D44" s="12"/>
      <c r="E44" s="101" t="s">
        <v>5</v>
      </c>
      <c r="F44" s="102"/>
      <c r="G44" s="103"/>
    </row>
    <row r="45" spans="1:8" x14ac:dyDescent="0.25">
      <c r="B45" s="10" t="s">
        <v>52</v>
      </c>
      <c r="C45" s="13"/>
      <c r="D45" s="12"/>
      <c r="E45" s="101" t="s">
        <v>5</v>
      </c>
      <c r="F45" s="102"/>
      <c r="G45" s="103"/>
    </row>
    <row r="46" spans="1:8" x14ac:dyDescent="0.25">
      <c r="B46" s="7" t="s">
        <v>28</v>
      </c>
      <c r="C46" s="11"/>
      <c r="D46" s="12"/>
      <c r="E46" s="101" t="s">
        <v>1</v>
      </c>
      <c r="F46" s="102"/>
      <c r="G46" s="103"/>
    </row>
    <row r="47" spans="1:8" x14ac:dyDescent="0.25">
      <c r="B47" s="7" t="s">
        <v>29</v>
      </c>
      <c r="C47" s="11"/>
      <c r="D47" s="12"/>
      <c r="E47" s="101" t="s">
        <v>5</v>
      </c>
      <c r="F47" s="102"/>
      <c r="G47" s="103"/>
    </row>
    <row r="48" spans="1:8" x14ac:dyDescent="0.25">
      <c r="B48" s="7" t="s">
        <v>30</v>
      </c>
      <c r="C48" s="11"/>
      <c r="D48" s="12"/>
      <c r="E48" s="101" t="s">
        <v>5</v>
      </c>
      <c r="F48" s="102"/>
      <c r="G48" s="103"/>
    </row>
    <row r="49" spans="1:8" x14ac:dyDescent="0.25">
      <c r="B49" s="7" t="s">
        <v>31</v>
      </c>
      <c r="C49" s="11"/>
      <c r="D49" s="12"/>
      <c r="E49" s="101" t="s">
        <v>5</v>
      </c>
      <c r="F49" s="102"/>
      <c r="G49" s="103"/>
    </row>
    <row r="50" spans="1:8" x14ac:dyDescent="0.25">
      <c r="B50" s="7" t="s">
        <v>27</v>
      </c>
      <c r="C50" s="11"/>
      <c r="D50" s="11"/>
      <c r="E50" s="121" t="s">
        <v>5</v>
      </c>
      <c r="F50" s="121"/>
      <c r="G50" s="121"/>
    </row>
    <row r="51" spans="1:8" x14ac:dyDescent="0.25">
      <c r="B51" s="9"/>
      <c r="C51" s="9"/>
      <c r="D51" s="9"/>
      <c r="E51" s="9"/>
      <c r="F51" s="9"/>
      <c r="G51" s="9"/>
      <c r="H51" s="9"/>
    </row>
    <row r="52" spans="1:8" ht="13.5" customHeight="1" x14ac:dyDescent="0.25">
      <c r="A52" s="108" t="s">
        <v>3</v>
      </c>
      <c r="B52" s="109"/>
      <c r="C52" s="109"/>
    </row>
    <row r="53" spans="1:8" x14ac:dyDescent="0.25">
      <c r="B53" s="124" t="s">
        <v>21</v>
      </c>
      <c r="C53" s="125"/>
      <c r="D53" s="125"/>
      <c r="E53" s="125"/>
      <c r="F53" s="125"/>
      <c r="G53" s="125"/>
      <c r="H53" s="126"/>
    </row>
    <row r="54" spans="1:8" x14ac:dyDescent="0.25">
      <c r="B54" s="92"/>
      <c r="C54" s="92"/>
      <c r="D54" s="92"/>
      <c r="E54" s="92"/>
      <c r="F54" s="92"/>
      <c r="G54" s="92"/>
      <c r="H54" s="92"/>
    </row>
  </sheetData>
  <mergeCells count="32">
    <mergeCell ref="A42:C42"/>
    <mergeCell ref="A52:C52"/>
    <mergeCell ref="A13:C13"/>
    <mergeCell ref="A9:C9"/>
    <mergeCell ref="B53:H53"/>
    <mergeCell ref="A16:A17"/>
    <mergeCell ref="A18:A19"/>
    <mergeCell ref="B20:H21"/>
    <mergeCell ref="A20:A21"/>
    <mergeCell ref="B37:C37"/>
    <mergeCell ref="B31:C31"/>
    <mergeCell ref="B32:H35"/>
    <mergeCell ref="E48:G48"/>
    <mergeCell ref="B22:H22"/>
    <mergeCell ref="B38:H40"/>
    <mergeCell ref="E45:G45"/>
    <mergeCell ref="B54:H54"/>
    <mergeCell ref="A7:H7"/>
    <mergeCell ref="A10:H11"/>
    <mergeCell ref="E46:G46"/>
    <mergeCell ref="E43:G43"/>
    <mergeCell ref="E47:G47"/>
    <mergeCell ref="B14:H14"/>
    <mergeCell ref="E44:G44"/>
    <mergeCell ref="B16:H17"/>
    <mergeCell ref="B15:H15"/>
    <mergeCell ref="B18:H19"/>
    <mergeCell ref="E49:G49"/>
    <mergeCell ref="A24:C24"/>
    <mergeCell ref="B27:H29"/>
    <mergeCell ref="B26:C26"/>
    <mergeCell ref="E50:G50"/>
  </mergeCells>
  <printOptions horizontalCentered="1"/>
  <pageMargins left="0.7" right="0.7" top="0.75" bottom="0.75" header="0.3" footer="0.3"/>
  <pageSetup paperSize="9" scale="69" firstPageNumber="14" orientation="portrait"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abSelected="1" view="pageBreakPreview" zoomScaleNormal="100" zoomScaleSheetLayoutView="100" workbookViewId="0">
      <selection activeCell="A4" sqref="A4"/>
    </sheetView>
  </sheetViews>
  <sheetFormatPr defaultColWidth="9.1796875" defaultRowHeight="12.5" x14ac:dyDescent="0.35"/>
  <cols>
    <col min="1" max="1" width="25.26953125" style="62" customWidth="1"/>
    <col min="2" max="2" width="15.1796875" style="63" customWidth="1"/>
    <col min="3" max="3" width="14.36328125" style="63" customWidth="1"/>
    <col min="4" max="4" width="14" style="63" customWidth="1"/>
    <col min="5" max="5" width="16.54296875" style="63" customWidth="1"/>
    <col min="6" max="6" width="12.7265625" style="63" customWidth="1"/>
    <col min="7" max="7" width="13.26953125" style="63" customWidth="1"/>
    <col min="8" max="8" width="13.36328125" style="63" customWidth="1"/>
    <col min="9" max="9" width="11.7265625" style="63" customWidth="1"/>
    <col min="10" max="10" width="11" style="63" customWidth="1"/>
    <col min="11" max="16384" width="9.1796875" style="62"/>
  </cols>
  <sheetData>
    <row r="1" spans="1:10" ht="7" customHeight="1" x14ac:dyDescent="0.25">
      <c r="A1" s="1"/>
      <c r="B1" s="2"/>
      <c r="C1" s="2"/>
      <c r="D1" s="2"/>
      <c r="E1" s="2"/>
      <c r="F1" s="2"/>
      <c r="G1" s="2"/>
      <c r="H1" s="2"/>
      <c r="I1" s="2"/>
      <c r="J1" s="2"/>
    </row>
    <row r="2" spans="1:10" ht="14" x14ac:dyDescent="0.3">
      <c r="A2" s="83" t="s">
        <v>118</v>
      </c>
      <c r="B2" s="19"/>
      <c r="C2" s="19"/>
      <c r="D2" s="6"/>
      <c r="E2" s="6"/>
      <c r="F2" s="2"/>
      <c r="G2" s="2"/>
      <c r="H2" s="2"/>
      <c r="I2" s="2"/>
      <c r="J2" s="2"/>
    </row>
    <row r="3" spans="1:10" x14ac:dyDescent="0.25">
      <c r="A3" s="6" t="s">
        <v>119</v>
      </c>
      <c r="B3" s="6"/>
      <c r="C3" s="6"/>
      <c r="D3" s="6"/>
      <c r="E3" s="6"/>
      <c r="F3" s="2"/>
      <c r="G3" s="2"/>
      <c r="H3" s="2"/>
      <c r="I3" s="2"/>
      <c r="J3" s="2"/>
    </row>
    <row r="4" spans="1:10" ht="13" x14ac:dyDescent="0.3">
      <c r="A4" s="19" t="s">
        <v>146</v>
      </c>
      <c r="B4" s="19"/>
      <c r="C4" s="19"/>
      <c r="D4" s="6"/>
      <c r="E4" s="6"/>
      <c r="F4" s="2"/>
      <c r="G4" s="2"/>
      <c r="H4" s="2"/>
      <c r="I4" s="2"/>
      <c r="J4" s="2"/>
    </row>
    <row r="5" spans="1:10" ht="13" x14ac:dyDescent="0.3">
      <c r="A5" s="19"/>
      <c r="B5" s="6"/>
      <c r="F5" s="2"/>
      <c r="G5" s="2"/>
      <c r="H5" s="2"/>
      <c r="I5" s="2"/>
      <c r="J5" s="2"/>
    </row>
    <row r="6" spans="1:10" ht="13" x14ac:dyDescent="0.3">
      <c r="A6" s="19"/>
      <c r="B6" s="6"/>
      <c r="F6" s="2"/>
      <c r="G6" s="2"/>
      <c r="H6" s="2"/>
      <c r="I6" s="2"/>
      <c r="J6" s="2"/>
    </row>
    <row r="7" spans="1:10" s="63" customFormat="1" ht="14.5" customHeight="1" x14ac:dyDescent="0.35">
      <c r="A7" s="157" t="s">
        <v>142</v>
      </c>
      <c r="B7" s="158"/>
      <c r="D7" s="75"/>
      <c r="E7" s="75"/>
    </row>
    <row r="8" spans="1:10" s="63" customFormat="1" x14ac:dyDescent="0.25">
      <c r="A8" s="133" t="s">
        <v>130</v>
      </c>
      <c r="B8" s="134"/>
      <c r="C8" s="134"/>
      <c r="D8" s="134"/>
      <c r="E8" s="134"/>
      <c r="F8" s="134"/>
      <c r="G8" s="134"/>
      <c r="H8" s="134"/>
      <c r="I8" s="134"/>
      <c r="J8" s="135"/>
    </row>
    <row r="9" spans="1:10" s="63" customFormat="1" x14ac:dyDescent="0.25">
      <c r="A9" s="136" t="s">
        <v>159</v>
      </c>
      <c r="B9" s="137"/>
      <c r="C9" s="137"/>
      <c r="D9" s="137"/>
      <c r="E9" s="137"/>
      <c r="F9" s="137"/>
      <c r="G9" s="137"/>
      <c r="H9" s="137"/>
      <c r="I9" s="137"/>
      <c r="J9" s="138"/>
    </row>
    <row r="10" spans="1:10" s="63" customFormat="1" ht="24.5" customHeight="1" x14ac:dyDescent="0.35">
      <c r="A10" s="139" t="s">
        <v>127</v>
      </c>
      <c r="B10" s="140"/>
      <c r="C10" s="140"/>
      <c r="D10" s="140"/>
      <c r="E10" s="140"/>
      <c r="F10" s="140"/>
      <c r="G10" s="140"/>
      <c r="H10" s="140"/>
      <c r="I10" s="140"/>
      <c r="J10" s="141"/>
    </row>
    <row r="11" spans="1:10" s="63" customFormat="1" ht="27.5" customHeight="1" x14ac:dyDescent="0.35">
      <c r="A11" s="139" t="s">
        <v>128</v>
      </c>
      <c r="B11" s="140"/>
      <c r="C11" s="140"/>
      <c r="D11" s="140"/>
      <c r="E11" s="140"/>
      <c r="F11" s="140"/>
      <c r="G11" s="140"/>
      <c r="H11" s="140"/>
      <c r="I11" s="140"/>
      <c r="J11" s="141"/>
    </row>
    <row r="12" spans="1:10" s="63" customFormat="1" ht="30.5" customHeight="1" x14ac:dyDescent="0.35">
      <c r="A12" s="142" t="s">
        <v>129</v>
      </c>
      <c r="B12" s="143"/>
      <c r="C12" s="143"/>
      <c r="D12" s="143"/>
      <c r="E12" s="143"/>
      <c r="F12" s="143"/>
      <c r="G12" s="143"/>
      <c r="H12" s="143"/>
      <c r="I12" s="143"/>
      <c r="J12" s="144"/>
    </row>
    <row r="13" spans="1:10" s="63" customFormat="1" ht="12.5" customHeight="1" x14ac:dyDescent="0.35">
      <c r="A13" s="145" t="s">
        <v>162</v>
      </c>
      <c r="B13" s="146"/>
      <c r="C13" s="146"/>
      <c r="D13" s="146"/>
      <c r="E13" s="146"/>
      <c r="F13" s="146"/>
      <c r="G13" s="146"/>
      <c r="H13" s="146"/>
      <c r="I13" s="146"/>
      <c r="J13" s="147"/>
    </row>
    <row r="14" spans="1:10" ht="13" x14ac:dyDescent="0.3">
      <c r="A14" s="19"/>
      <c r="B14" s="6"/>
      <c r="F14" s="2"/>
      <c r="G14" s="2"/>
      <c r="H14" s="2"/>
      <c r="I14" s="2"/>
      <c r="J14" s="2"/>
    </row>
    <row r="15" spans="1:10" ht="13" x14ac:dyDescent="0.25">
      <c r="A15" s="132" t="s">
        <v>149</v>
      </c>
      <c r="B15" s="132"/>
      <c r="F15" s="2"/>
      <c r="G15" s="2"/>
      <c r="H15" s="2"/>
      <c r="I15" s="2"/>
      <c r="J15" s="2"/>
    </row>
    <row r="16" spans="1:10" ht="13" x14ac:dyDescent="0.3">
      <c r="A16" s="84"/>
      <c r="B16" s="13"/>
      <c r="C16" s="85"/>
      <c r="D16" s="85"/>
      <c r="F16" s="2"/>
      <c r="G16" s="2"/>
      <c r="H16" s="2"/>
      <c r="I16" s="2"/>
      <c r="J16" s="2"/>
    </row>
    <row r="17" spans="1:10" ht="13" x14ac:dyDescent="0.25">
      <c r="A17" s="89"/>
      <c r="B17" s="89"/>
      <c r="C17" s="89">
        <v>2021</v>
      </c>
      <c r="D17" s="89">
        <v>2020</v>
      </c>
      <c r="E17" s="62"/>
      <c r="F17" s="2"/>
      <c r="G17" s="2"/>
      <c r="H17" s="2"/>
      <c r="I17" s="2"/>
      <c r="J17" s="2"/>
    </row>
    <row r="18" spans="1:10" x14ac:dyDescent="0.25">
      <c r="A18" s="81" t="s">
        <v>151</v>
      </c>
      <c r="B18" s="81"/>
      <c r="C18" s="81">
        <v>27189394</v>
      </c>
      <c r="D18" s="81">
        <v>23849573</v>
      </c>
      <c r="E18" s="62"/>
      <c r="F18" s="2"/>
      <c r="G18" s="2"/>
      <c r="H18" s="2"/>
      <c r="I18" s="2"/>
      <c r="J18" s="2"/>
    </row>
    <row r="19" spans="1:10" x14ac:dyDescent="0.25">
      <c r="A19" s="81" t="s">
        <v>153</v>
      </c>
      <c r="B19" s="81"/>
      <c r="C19" s="81">
        <v>382739</v>
      </c>
      <c r="D19" s="81">
        <v>394859</v>
      </c>
      <c r="E19" s="62"/>
      <c r="F19" s="2"/>
      <c r="G19" s="2"/>
      <c r="H19" s="2"/>
      <c r="I19" s="2"/>
      <c r="J19" s="2"/>
    </row>
    <row r="20" spans="1:10" x14ac:dyDescent="0.25">
      <c r="A20" s="81" t="s">
        <v>154</v>
      </c>
      <c r="B20" s="81"/>
      <c r="C20" s="81">
        <v>3282734</v>
      </c>
      <c r="D20" s="81">
        <v>4283949</v>
      </c>
      <c r="E20" s="62"/>
      <c r="F20" s="2"/>
      <c r="G20" s="2"/>
      <c r="H20" s="2"/>
      <c r="I20" s="2"/>
      <c r="J20" s="2"/>
    </row>
    <row r="21" spans="1:10" x14ac:dyDescent="0.25">
      <c r="A21" s="81" t="s">
        <v>155</v>
      </c>
      <c r="B21" s="81"/>
      <c r="C21" s="81">
        <v>485850</v>
      </c>
      <c r="D21" s="81">
        <v>518354</v>
      </c>
      <c r="E21" s="62"/>
      <c r="F21" s="2"/>
      <c r="G21" s="2"/>
      <c r="H21" s="2"/>
      <c r="I21" s="2"/>
      <c r="J21" s="2"/>
    </row>
    <row r="22" spans="1:10" x14ac:dyDescent="0.25">
      <c r="A22" s="88" t="s">
        <v>156</v>
      </c>
      <c r="B22" s="88"/>
      <c r="C22" s="88">
        <v>27485</v>
      </c>
      <c r="D22" s="88">
        <v>27394</v>
      </c>
      <c r="F22" s="2"/>
      <c r="G22" s="2"/>
      <c r="H22" s="2"/>
      <c r="I22" s="2"/>
      <c r="J22" s="2"/>
    </row>
    <row r="23" spans="1:10" ht="13.5" thickBot="1" x14ac:dyDescent="0.3">
      <c r="A23" s="70"/>
      <c r="B23" s="70"/>
      <c r="C23" s="87">
        <f>SUM(C18:C22)</f>
        <v>31368202</v>
      </c>
      <c r="D23" s="87">
        <f>SUM(D18:D22)</f>
        <v>29074129</v>
      </c>
      <c r="F23" s="2"/>
      <c r="G23" s="2"/>
      <c r="H23" s="2"/>
      <c r="I23" s="2"/>
      <c r="J23" s="2"/>
    </row>
    <row r="24" spans="1:10" ht="13" x14ac:dyDescent="0.3">
      <c r="A24" s="19"/>
      <c r="B24" s="6"/>
      <c r="F24" s="2"/>
      <c r="G24" s="2"/>
      <c r="H24" s="2"/>
      <c r="I24" s="2"/>
      <c r="J24" s="2"/>
    </row>
    <row r="25" spans="1:10" ht="13" x14ac:dyDescent="0.25">
      <c r="A25" s="132" t="s">
        <v>160</v>
      </c>
      <c r="B25" s="132"/>
      <c r="F25" s="2"/>
      <c r="G25" s="2"/>
      <c r="H25" s="2"/>
      <c r="I25" s="2"/>
      <c r="J25" s="2"/>
    </row>
    <row r="26" spans="1:10" ht="6" customHeight="1" x14ac:dyDescent="0.3">
      <c r="A26" s="84"/>
      <c r="B26" s="13"/>
      <c r="C26" s="85"/>
      <c r="D26" s="85"/>
      <c r="E26" s="85"/>
      <c r="F26" s="86"/>
      <c r="G26" s="86"/>
      <c r="H26" s="86"/>
      <c r="I26" s="86"/>
      <c r="J26" s="86"/>
    </row>
    <row r="27" spans="1:10" ht="39" x14ac:dyDescent="0.35">
      <c r="A27" s="90" t="s">
        <v>148</v>
      </c>
      <c r="B27" s="91" t="s">
        <v>120</v>
      </c>
      <c r="C27" s="91" t="s">
        <v>158</v>
      </c>
      <c r="D27" s="91" t="s">
        <v>125</v>
      </c>
      <c r="E27" s="91" t="s">
        <v>126</v>
      </c>
      <c r="F27" s="90" t="s">
        <v>157</v>
      </c>
      <c r="G27" s="91" t="s">
        <v>115</v>
      </c>
      <c r="H27" s="91" t="s">
        <v>116</v>
      </c>
      <c r="I27" s="91" t="s">
        <v>117</v>
      </c>
      <c r="J27" s="91" t="s">
        <v>54</v>
      </c>
    </row>
    <row r="28" spans="1:10" s="67" customFormat="1" x14ac:dyDescent="0.35">
      <c r="A28" s="74" t="s">
        <v>139</v>
      </c>
      <c r="B28" s="64" t="s">
        <v>141</v>
      </c>
      <c r="C28" s="65">
        <v>-984056</v>
      </c>
      <c r="D28" s="65">
        <v>-938495</v>
      </c>
      <c r="E28" s="65">
        <v>-19234</v>
      </c>
      <c r="F28" s="65">
        <f>SUM(C28:E28)</f>
        <v>-1941785</v>
      </c>
      <c r="G28" s="66" t="s">
        <v>5</v>
      </c>
      <c r="H28" s="65">
        <v>-1941785</v>
      </c>
      <c r="I28" s="65">
        <f>F28-H28</f>
        <v>0</v>
      </c>
      <c r="J28" s="65" t="s">
        <v>55</v>
      </c>
    </row>
    <row r="29" spans="1:10" s="67" customFormat="1" x14ac:dyDescent="0.35">
      <c r="A29" s="74" t="s">
        <v>137</v>
      </c>
      <c r="B29" s="64" t="s">
        <v>112</v>
      </c>
      <c r="C29" s="65">
        <f>Dukan!D4</f>
        <v>2949978.08</v>
      </c>
      <c r="D29" s="65">
        <f>Dukan!D23</f>
        <v>570283.21</v>
      </c>
      <c r="E29" s="65">
        <f>Dukan!D36</f>
        <v>-3481228.3</v>
      </c>
      <c r="F29" s="65">
        <f>SUM(C29:E29)</f>
        <v>39032.990000000224</v>
      </c>
      <c r="G29" s="66" t="s">
        <v>5</v>
      </c>
      <c r="H29" s="65">
        <v>39032.990000000224</v>
      </c>
      <c r="I29" s="65">
        <f>F29-H29</f>
        <v>0</v>
      </c>
      <c r="J29" s="65" t="s">
        <v>55</v>
      </c>
    </row>
    <row r="30" spans="1:10" s="67" customFormat="1" x14ac:dyDescent="0.35">
      <c r="A30" s="74" t="s">
        <v>140</v>
      </c>
      <c r="B30" s="64" t="s">
        <v>112</v>
      </c>
      <c r="C30" s="65">
        <v>1892834</v>
      </c>
      <c r="D30" s="65">
        <v>129384</v>
      </c>
      <c r="E30" s="65">
        <v>-538456</v>
      </c>
      <c r="F30" s="65">
        <f>SUM(C30:E30)</f>
        <v>1483762</v>
      </c>
      <c r="G30" s="66" t="s">
        <v>5</v>
      </c>
      <c r="H30" s="65">
        <v>1483762</v>
      </c>
      <c r="I30" s="65">
        <f t="shared" ref="I30:I34" si="0">F30-H30</f>
        <v>0</v>
      </c>
      <c r="J30" s="65" t="s">
        <v>55</v>
      </c>
    </row>
    <row r="31" spans="1:10" x14ac:dyDescent="0.35">
      <c r="A31" s="79" t="s">
        <v>135</v>
      </c>
      <c r="B31" s="68" t="s">
        <v>121</v>
      </c>
      <c r="C31" s="78">
        <f>Haneefa!D4</f>
        <v>-3546109.63</v>
      </c>
      <c r="D31" s="76">
        <v>0</v>
      </c>
      <c r="E31" s="76">
        <v>3546109.63</v>
      </c>
      <c r="F31" s="76">
        <f>SUM(C31:E31)</f>
        <v>0</v>
      </c>
      <c r="G31" s="77" t="s">
        <v>5</v>
      </c>
      <c r="H31" s="76">
        <v>0</v>
      </c>
      <c r="I31" s="65">
        <f t="shared" si="0"/>
        <v>0</v>
      </c>
      <c r="J31" s="69" t="s">
        <v>55</v>
      </c>
    </row>
    <row r="32" spans="1:10" ht="25.5" customHeight="1" x14ac:dyDescent="0.35">
      <c r="A32" s="79" t="s">
        <v>136</v>
      </c>
      <c r="B32" s="68" t="s">
        <v>121</v>
      </c>
      <c r="C32" s="69">
        <v>-3649283</v>
      </c>
      <c r="D32" s="69">
        <v>-2384723</v>
      </c>
      <c r="E32" s="69">
        <v>2638495</v>
      </c>
      <c r="F32" s="69">
        <f>SUM(C32:E32)</f>
        <v>-3395511</v>
      </c>
      <c r="G32" s="66" t="s">
        <v>5</v>
      </c>
      <c r="H32" s="69">
        <v>-3395511</v>
      </c>
      <c r="I32" s="65">
        <f t="shared" si="0"/>
        <v>0</v>
      </c>
      <c r="J32" s="69" t="s">
        <v>55</v>
      </c>
    </row>
    <row r="33" spans="1:10" ht="25.5" customHeight="1" x14ac:dyDescent="0.35">
      <c r="A33" s="79" t="s">
        <v>138</v>
      </c>
      <c r="B33" s="68" t="s">
        <v>121</v>
      </c>
      <c r="C33" s="69">
        <v>-162839</v>
      </c>
      <c r="D33" s="69">
        <v>-293840</v>
      </c>
      <c r="E33" s="69">
        <v>28374</v>
      </c>
      <c r="F33" s="69">
        <v>-428305</v>
      </c>
      <c r="G33" s="66" t="s">
        <v>5</v>
      </c>
      <c r="H33" s="69">
        <v>-428305</v>
      </c>
      <c r="I33" s="65">
        <v>0</v>
      </c>
      <c r="J33" s="69" t="s">
        <v>55</v>
      </c>
    </row>
    <row r="34" spans="1:10" ht="13" thickBot="1" x14ac:dyDescent="0.4">
      <c r="A34" s="80" t="s">
        <v>150</v>
      </c>
      <c r="B34" s="70" t="s">
        <v>152</v>
      </c>
      <c r="C34" s="71">
        <v>-9394000</v>
      </c>
      <c r="D34" s="71">
        <v>0</v>
      </c>
      <c r="E34" s="71">
        <v>1250000</v>
      </c>
      <c r="F34" s="72">
        <f>SUM(C34:E34)</f>
        <v>-8144000</v>
      </c>
      <c r="G34" s="73" t="s">
        <v>5</v>
      </c>
      <c r="H34" s="72">
        <v>-8144000</v>
      </c>
      <c r="I34" s="71">
        <f t="shared" si="0"/>
        <v>0</v>
      </c>
      <c r="J34" s="72" t="s">
        <v>55</v>
      </c>
    </row>
    <row r="35" spans="1:10" s="67" customFormat="1" x14ac:dyDescent="0.35">
      <c r="A35" s="74"/>
      <c r="B35" s="68"/>
      <c r="C35" s="65"/>
      <c r="D35" s="65"/>
      <c r="E35" s="65"/>
      <c r="F35" s="69"/>
      <c r="G35" s="69"/>
      <c r="H35" s="69"/>
      <c r="I35" s="69"/>
      <c r="J35" s="69"/>
    </row>
    <row r="36" spans="1:10" s="63" customFormat="1" ht="13" x14ac:dyDescent="0.25">
      <c r="A36" s="82" t="s">
        <v>40</v>
      </c>
      <c r="B36" s="14" t="s">
        <v>34</v>
      </c>
    </row>
    <row r="37" spans="1:10" s="63" customFormat="1" x14ac:dyDescent="0.25">
      <c r="A37" s="14"/>
      <c r="B37" s="14"/>
    </row>
    <row r="38" spans="1:10" s="63" customFormat="1" ht="13" x14ac:dyDescent="0.35">
      <c r="A38" s="82" t="s">
        <v>41</v>
      </c>
      <c r="B38" s="63" t="s">
        <v>143</v>
      </c>
    </row>
    <row r="39" spans="1:10" s="63" customFormat="1" x14ac:dyDescent="0.35">
      <c r="A39" s="62"/>
    </row>
    <row r="40" spans="1:10" ht="13" x14ac:dyDescent="0.35">
      <c r="A40" s="82" t="s">
        <v>56</v>
      </c>
    </row>
    <row r="41" spans="1:10" x14ac:dyDescent="0.35">
      <c r="A41" s="148" t="s">
        <v>144</v>
      </c>
      <c r="B41" s="151" t="s">
        <v>145</v>
      </c>
      <c r="C41" s="152"/>
      <c r="D41" s="62"/>
      <c r="E41" s="62"/>
      <c r="F41" s="62"/>
      <c r="G41" s="62"/>
      <c r="H41" s="62"/>
    </row>
    <row r="42" spans="1:10" x14ac:dyDescent="0.35">
      <c r="A42" s="149"/>
      <c r="B42" s="153"/>
      <c r="C42" s="154"/>
      <c r="D42" s="62"/>
      <c r="E42" s="62"/>
      <c r="F42" s="62"/>
      <c r="G42" s="62"/>
      <c r="H42" s="62"/>
    </row>
    <row r="43" spans="1:10" x14ac:dyDescent="0.35">
      <c r="A43" s="149"/>
      <c r="B43" s="153"/>
      <c r="C43" s="154"/>
      <c r="D43" s="62"/>
      <c r="E43" s="62"/>
      <c r="F43" s="62"/>
      <c r="G43" s="62"/>
      <c r="H43" s="62"/>
    </row>
    <row r="44" spans="1:10" x14ac:dyDescent="0.35">
      <c r="A44" s="149"/>
      <c r="B44" s="153"/>
      <c r="C44" s="154"/>
    </row>
    <row r="45" spans="1:10" x14ac:dyDescent="0.35">
      <c r="A45" s="149"/>
      <c r="B45" s="153"/>
      <c r="C45" s="154"/>
    </row>
    <row r="46" spans="1:10" x14ac:dyDescent="0.35">
      <c r="A46" s="150"/>
      <c r="B46" s="155"/>
      <c r="C46" s="156"/>
    </row>
  </sheetData>
  <mergeCells count="11">
    <mergeCell ref="A41:A46"/>
    <mergeCell ref="B41:C46"/>
    <mergeCell ref="A7:B7"/>
    <mergeCell ref="A25:B25"/>
    <mergeCell ref="A15:B15"/>
    <mergeCell ref="A8:J8"/>
    <mergeCell ref="A9:J9"/>
    <mergeCell ref="A10:J10"/>
    <mergeCell ref="A11:J11"/>
    <mergeCell ref="A12:J12"/>
    <mergeCell ref="A13:J13"/>
  </mergeCell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0"/>
  <sheetViews>
    <sheetView workbookViewId="0">
      <selection activeCell="B3" sqref="B3"/>
    </sheetView>
  </sheetViews>
  <sheetFormatPr defaultColWidth="9.1796875" defaultRowHeight="11.5" x14ac:dyDescent="0.25"/>
  <cols>
    <col min="1" max="1" width="12.54296875" style="17" customWidth="1"/>
    <col min="2" max="2" width="19.453125" style="17" customWidth="1"/>
    <col min="3" max="3" width="55.453125" style="17" customWidth="1"/>
    <col min="4" max="4" width="13" style="17" customWidth="1"/>
    <col min="5" max="5" width="10" style="17" bestFit="1" customWidth="1"/>
    <col min="6" max="16384" width="9.1796875" style="17"/>
  </cols>
  <sheetData>
    <row r="1" spans="1:5" x14ac:dyDescent="0.25">
      <c r="A1" s="18" t="s">
        <v>45</v>
      </c>
      <c r="B1" s="17" t="s">
        <v>60</v>
      </c>
    </row>
    <row r="2" spans="1:5" x14ac:dyDescent="0.25">
      <c r="A2" s="18" t="s">
        <v>46</v>
      </c>
      <c r="B2" s="22">
        <v>11000</v>
      </c>
    </row>
    <row r="3" spans="1:5" ht="12" thickBot="1" x14ac:dyDescent="0.3">
      <c r="C3" s="22"/>
    </row>
    <row r="4" spans="1:5" ht="13.5" thickBot="1" x14ac:dyDescent="0.35">
      <c r="B4" s="18" t="s">
        <v>50</v>
      </c>
      <c r="C4" s="22"/>
      <c r="D4" s="34">
        <v>-3546109.63</v>
      </c>
    </row>
    <row r="5" spans="1:5" ht="12" thickBot="1" x14ac:dyDescent="0.3">
      <c r="A5" s="18"/>
    </row>
    <row r="6" spans="1:5" ht="12" thickBot="1" x14ac:dyDescent="0.3">
      <c r="A6" s="54" t="s">
        <v>42</v>
      </c>
      <c r="B6" s="55" t="s">
        <v>43</v>
      </c>
      <c r="C6" s="55" t="s">
        <v>0</v>
      </c>
      <c r="D6" s="56" t="s">
        <v>44</v>
      </c>
      <c r="E6" s="23"/>
    </row>
    <row r="7" spans="1:5" ht="12.5" x14ac:dyDescent="0.25">
      <c r="A7" s="52">
        <v>43496</v>
      </c>
      <c r="B7" s="49" t="s">
        <v>61</v>
      </c>
      <c r="C7" s="29" t="s">
        <v>147</v>
      </c>
      <c r="D7" s="31">
        <v>4714.63</v>
      </c>
      <c r="E7" s="23"/>
    </row>
    <row r="8" spans="1:5" ht="12.5" x14ac:dyDescent="0.25">
      <c r="A8" s="53">
        <v>43496</v>
      </c>
      <c r="B8" s="50" t="s">
        <v>62</v>
      </c>
      <c r="C8" s="30" t="s">
        <v>147</v>
      </c>
      <c r="D8" s="32">
        <v>1939.75</v>
      </c>
      <c r="E8" s="23"/>
    </row>
    <row r="9" spans="1:5" ht="12.5" x14ac:dyDescent="0.25">
      <c r="A9" s="53">
        <v>43524</v>
      </c>
      <c r="B9" s="50" t="s">
        <v>63</v>
      </c>
      <c r="C9" s="30" t="s">
        <v>147</v>
      </c>
      <c r="D9" s="32">
        <v>5390.83</v>
      </c>
      <c r="E9" s="23"/>
    </row>
    <row r="10" spans="1:5" ht="12.5" x14ac:dyDescent="0.25">
      <c r="A10" s="53">
        <v>43524</v>
      </c>
      <c r="B10" s="50" t="s">
        <v>64</v>
      </c>
      <c r="C10" s="30" t="s">
        <v>147</v>
      </c>
      <c r="D10" s="32">
        <v>2584</v>
      </c>
      <c r="E10" s="23"/>
    </row>
    <row r="11" spans="1:5" ht="12.5" x14ac:dyDescent="0.25">
      <c r="A11" s="53">
        <v>43555</v>
      </c>
      <c r="B11" s="50" t="s">
        <v>65</v>
      </c>
      <c r="C11" s="30" t="s">
        <v>147</v>
      </c>
      <c r="D11" s="32">
        <v>4451.6099999999997</v>
      </c>
      <c r="E11" s="23"/>
    </row>
    <row r="12" spans="1:5" ht="12.5" x14ac:dyDescent="0.25">
      <c r="A12" s="53">
        <v>43555</v>
      </c>
      <c r="B12" s="50" t="s">
        <v>66</v>
      </c>
      <c r="C12" s="30" t="s">
        <v>147</v>
      </c>
      <c r="D12" s="32">
        <v>6402.25</v>
      </c>
      <c r="E12" s="23"/>
    </row>
    <row r="13" spans="1:5" ht="12.5" x14ac:dyDescent="0.25">
      <c r="A13" s="53">
        <v>43585</v>
      </c>
      <c r="B13" s="50" t="s">
        <v>67</v>
      </c>
      <c r="C13" s="30" t="s">
        <v>147</v>
      </c>
      <c r="D13" s="32">
        <v>9916.5</v>
      </c>
      <c r="E13" s="23"/>
    </row>
    <row r="14" spans="1:5" ht="12.5" x14ac:dyDescent="0.25">
      <c r="A14" s="53">
        <v>43585</v>
      </c>
      <c r="B14" s="50" t="s">
        <v>68</v>
      </c>
      <c r="C14" s="30" t="s">
        <v>147</v>
      </c>
      <c r="D14" s="32">
        <v>7475.75</v>
      </c>
      <c r="E14" s="23"/>
    </row>
    <row r="15" spans="1:5" ht="12.5" x14ac:dyDescent="0.25">
      <c r="A15" s="53">
        <v>43738</v>
      </c>
      <c r="B15" s="50" t="s">
        <v>69</v>
      </c>
      <c r="C15" s="30" t="s">
        <v>147</v>
      </c>
      <c r="D15" s="32">
        <v>6138.7</v>
      </c>
      <c r="E15" s="23"/>
    </row>
    <row r="16" spans="1:5" ht="12.5" x14ac:dyDescent="0.25">
      <c r="A16" s="53">
        <v>43738</v>
      </c>
      <c r="B16" s="50" t="s">
        <v>70</v>
      </c>
      <c r="C16" s="30" t="s">
        <v>147</v>
      </c>
      <c r="D16" s="32">
        <v>2911.5</v>
      </c>
      <c r="E16" s="23"/>
    </row>
    <row r="17" spans="1:5" ht="12.5" x14ac:dyDescent="0.25">
      <c r="A17" s="53">
        <v>43769</v>
      </c>
      <c r="B17" s="50" t="s">
        <v>71</v>
      </c>
      <c r="C17" s="30" t="s">
        <v>147</v>
      </c>
      <c r="D17" s="32">
        <v>8573.4500000000007</v>
      </c>
      <c r="E17" s="23"/>
    </row>
    <row r="18" spans="1:5" ht="12.5" x14ac:dyDescent="0.25">
      <c r="A18" s="53">
        <v>43769</v>
      </c>
      <c r="B18" s="50" t="s">
        <v>72</v>
      </c>
      <c r="C18" s="30" t="s">
        <v>147</v>
      </c>
      <c r="D18" s="32">
        <v>3860</v>
      </c>
      <c r="E18" s="23"/>
    </row>
    <row r="19" spans="1:5" ht="12.5" x14ac:dyDescent="0.25">
      <c r="A19" s="53">
        <v>43799</v>
      </c>
      <c r="B19" s="50" t="s">
        <v>73</v>
      </c>
      <c r="C19" s="30" t="s">
        <v>147</v>
      </c>
      <c r="D19" s="32">
        <v>4727.95</v>
      </c>
      <c r="E19" s="23"/>
    </row>
    <row r="20" spans="1:5" ht="12.5" x14ac:dyDescent="0.25">
      <c r="A20" s="53">
        <v>43799</v>
      </c>
      <c r="B20" s="50" t="s">
        <v>74</v>
      </c>
      <c r="C20" s="30" t="s">
        <v>147</v>
      </c>
      <c r="D20" s="32">
        <v>4123.25</v>
      </c>
      <c r="E20" s="23"/>
    </row>
    <row r="21" spans="1:5" ht="12.5" x14ac:dyDescent="0.25">
      <c r="A21" s="53">
        <v>43830</v>
      </c>
      <c r="B21" s="50" t="s">
        <v>75</v>
      </c>
      <c r="C21" s="30" t="s">
        <v>147</v>
      </c>
      <c r="D21" s="32">
        <v>3603</v>
      </c>
      <c r="E21" s="23"/>
    </row>
    <row r="22" spans="1:5" ht="12.5" x14ac:dyDescent="0.25">
      <c r="A22" s="53">
        <v>43830</v>
      </c>
      <c r="B22" s="50" t="s">
        <v>76</v>
      </c>
      <c r="C22" s="30" t="s">
        <v>147</v>
      </c>
      <c r="D22" s="32">
        <v>892.75</v>
      </c>
      <c r="E22" s="23"/>
    </row>
    <row r="23" spans="1:5" ht="12" thickBot="1" x14ac:dyDescent="0.3">
      <c r="A23" s="26"/>
      <c r="B23" s="27"/>
      <c r="C23" s="27"/>
      <c r="D23" s="57"/>
      <c r="E23" s="23"/>
    </row>
    <row r="24" spans="1:5" ht="13.5" thickBot="1" x14ac:dyDescent="0.35">
      <c r="C24" s="18" t="s">
        <v>124</v>
      </c>
      <c r="D24" s="43">
        <f>-SUM(D7:D23)</f>
        <v>-77705.919999999998</v>
      </c>
      <c r="E24" s="23"/>
    </row>
    <row r="25" spans="1:5" ht="13.5" thickTop="1" thickBot="1" x14ac:dyDescent="0.3">
      <c r="A25" s="18" t="s">
        <v>123</v>
      </c>
      <c r="C25" s="18"/>
      <c r="D25" s="35"/>
      <c r="E25" s="23"/>
    </row>
    <row r="26" spans="1:5" x14ac:dyDescent="0.25">
      <c r="A26" s="44" t="s">
        <v>42</v>
      </c>
      <c r="B26" s="45" t="s">
        <v>43</v>
      </c>
      <c r="C26" s="45" t="s">
        <v>0</v>
      </c>
      <c r="D26" s="46" t="s">
        <v>44</v>
      </c>
      <c r="E26" s="23"/>
    </row>
    <row r="27" spans="1:5" ht="12.5" x14ac:dyDescent="0.25">
      <c r="A27" s="25">
        <v>43585</v>
      </c>
      <c r="B27" s="50" t="s">
        <v>77</v>
      </c>
      <c r="C27" s="30" t="s">
        <v>122</v>
      </c>
      <c r="D27" s="32">
        <v>56426</v>
      </c>
      <c r="E27" s="23"/>
    </row>
    <row r="28" spans="1:5" ht="12.5" x14ac:dyDescent="0.25">
      <c r="A28" s="25">
        <v>43639</v>
      </c>
      <c r="B28" s="50" t="s">
        <v>78</v>
      </c>
      <c r="C28" s="30" t="s">
        <v>122</v>
      </c>
      <c r="D28" s="32">
        <v>60000</v>
      </c>
      <c r="E28" s="23"/>
    </row>
    <row r="29" spans="1:5" ht="12.5" x14ac:dyDescent="0.25">
      <c r="A29" s="25">
        <v>43671</v>
      </c>
      <c r="B29" s="50" t="s">
        <v>79</v>
      </c>
      <c r="C29" s="30" t="s">
        <v>122</v>
      </c>
      <c r="D29" s="32">
        <v>60000</v>
      </c>
      <c r="E29" s="23"/>
    </row>
    <row r="30" spans="1:5" ht="12.5" x14ac:dyDescent="0.25">
      <c r="A30" s="25">
        <v>43708</v>
      </c>
      <c r="B30" s="50" t="s">
        <v>80</v>
      </c>
      <c r="C30" s="30" t="s">
        <v>122</v>
      </c>
      <c r="D30" s="32">
        <v>60000</v>
      </c>
      <c r="E30" s="23"/>
    </row>
    <row r="31" spans="1:5" ht="12.5" x14ac:dyDescent="0.25">
      <c r="A31" s="25">
        <v>43736</v>
      </c>
      <c r="B31" s="50" t="s">
        <v>81</v>
      </c>
      <c r="C31" s="30" t="s">
        <v>122</v>
      </c>
      <c r="D31" s="32">
        <v>60000</v>
      </c>
      <c r="E31" s="23"/>
    </row>
    <row r="32" spans="1:5" ht="12.5" x14ac:dyDescent="0.25">
      <c r="A32" s="25">
        <v>43769</v>
      </c>
      <c r="B32" s="50" t="s">
        <v>82</v>
      </c>
      <c r="C32" s="30" t="s">
        <v>122</v>
      </c>
      <c r="D32" s="32">
        <v>60000</v>
      </c>
      <c r="E32" s="23"/>
    </row>
    <row r="33" spans="1:5" ht="12.5" x14ac:dyDescent="0.25">
      <c r="A33" s="25">
        <v>43796</v>
      </c>
      <c r="B33" s="50" t="s">
        <v>83</v>
      </c>
      <c r="C33" s="30" t="s">
        <v>122</v>
      </c>
      <c r="D33" s="32">
        <v>60000</v>
      </c>
      <c r="E33" s="23"/>
    </row>
    <row r="34" spans="1:5" ht="13" thickBot="1" x14ac:dyDescent="0.3">
      <c r="A34" s="26">
        <v>43825</v>
      </c>
      <c r="B34" s="51" t="s">
        <v>84</v>
      </c>
      <c r="C34" s="47" t="s">
        <v>122</v>
      </c>
      <c r="D34" s="48">
        <v>60000</v>
      </c>
      <c r="E34" s="23"/>
    </row>
    <row r="35" spans="1:5" ht="13.5" thickBot="1" x14ac:dyDescent="0.35">
      <c r="C35" s="18" t="s">
        <v>85</v>
      </c>
      <c r="D35" s="43">
        <f>SUM(D27:D34)</f>
        <v>476426</v>
      </c>
      <c r="E35" s="23"/>
    </row>
    <row r="36" spans="1:5" ht="14" thickTop="1" thickBot="1" x14ac:dyDescent="0.35">
      <c r="C36" s="18"/>
      <c r="D36" s="33"/>
      <c r="E36" s="23"/>
    </row>
    <row r="37" spans="1:5" ht="14" thickTop="1" thickBot="1" x14ac:dyDescent="0.35">
      <c r="D37" s="33">
        <f>D4+D24+D35</f>
        <v>-3147389.55</v>
      </c>
      <c r="E37" s="23"/>
    </row>
    <row r="38" spans="1:5" ht="12" thickTop="1" x14ac:dyDescent="0.25">
      <c r="E38" s="23"/>
    </row>
    <row r="39" spans="1:5" x14ac:dyDescent="0.25">
      <c r="A39" s="18" t="s">
        <v>47</v>
      </c>
      <c r="E39" s="23"/>
    </row>
    <row r="40" spans="1:5" x14ac:dyDescent="0.25">
      <c r="A40" s="28" t="s">
        <v>36</v>
      </c>
      <c r="B40" s="17" t="s">
        <v>48</v>
      </c>
      <c r="C40" s="36"/>
      <c r="E40" s="23"/>
    </row>
    <row r="41" spans="1:5" x14ac:dyDescent="0.25">
      <c r="A41" s="28" t="s">
        <v>37</v>
      </c>
      <c r="B41" s="17" t="s">
        <v>86</v>
      </c>
      <c r="E41" s="23"/>
    </row>
    <row r="42" spans="1:5" x14ac:dyDescent="0.25">
      <c r="A42" s="28" t="s">
        <v>38</v>
      </c>
      <c r="B42" s="17" t="s">
        <v>49</v>
      </c>
      <c r="E42" s="23"/>
    </row>
    <row r="43" spans="1:5" x14ac:dyDescent="0.25">
      <c r="A43" s="28" t="s">
        <v>39</v>
      </c>
      <c r="B43" s="17" t="s">
        <v>51</v>
      </c>
      <c r="E43" s="23"/>
    </row>
    <row r="44" spans="1:5" x14ac:dyDescent="0.25">
      <c r="A44" s="28"/>
      <c r="E44" s="23"/>
    </row>
    <row r="45" spans="1:5" x14ac:dyDescent="0.25">
      <c r="E45" s="23"/>
    </row>
    <row r="46" spans="1:5" ht="13" x14ac:dyDescent="0.3">
      <c r="A46" s="15" t="s">
        <v>40</v>
      </c>
      <c r="B46" s="14" t="s">
        <v>34</v>
      </c>
      <c r="E46" s="23"/>
    </row>
    <row r="47" spans="1:5" ht="12.5" x14ac:dyDescent="0.25">
      <c r="A47" s="14"/>
      <c r="B47" s="14"/>
      <c r="E47" s="23"/>
    </row>
    <row r="48" spans="1:5" ht="13" x14ac:dyDescent="0.3">
      <c r="A48" s="15" t="s">
        <v>41</v>
      </c>
      <c r="B48" s="20" t="s">
        <v>35</v>
      </c>
      <c r="E48" s="23"/>
    </row>
    <row r="49" spans="1:5" x14ac:dyDescent="0.25">
      <c r="A49" s="21"/>
      <c r="E49" s="23"/>
    </row>
    <row r="50" spans="1:5" x14ac:dyDescent="0.25">
      <c r="A50" s="21"/>
      <c r="B50" s="20"/>
      <c r="E50" s="23"/>
    </row>
    <row r="51" spans="1:5" x14ac:dyDescent="0.25">
      <c r="E51" s="23"/>
    </row>
    <row r="52" spans="1:5" x14ac:dyDescent="0.25">
      <c r="E52" s="23"/>
    </row>
    <row r="53" spans="1:5" x14ac:dyDescent="0.25">
      <c r="E53" s="23"/>
    </row>
    <row r="54" spans="1:5" x14ac:dyDescent="0.25">
      <c r="E54" s="23"/>
    </row>
    <row r="55" spans="1:5" x14ac:dyDescent="0.25">
      <c r="E55" s="23"/>
    </row>
    <row r="56" spans="1:5" x14ac:dyDescent="0.25">
      <c r="E56" s="23"/>
    </row>
    <row r="57" spans="1:5" x14ac:dyDescent="0.25">
      <c r="E57" s="23"/>
    </row>
    <row r="58" spans="1:5" x14ac:dyDescent="0.25">
      <c r="E58" s="23"/>
    </row>
    <row r="59" spans="1:5" x14ac:dyDescent="0.25">
      <c r="E59" s="23"/>
    </row>
    <row r="60" spans="1:5" x14ac:dyDescent="0.25">
      <c r="E60" s="23"/>
    </row>
    <row r="61" spans="1:5" x14ac:dyDescent="0.25">
      <c r="E61" s="23"/>
    </row>
    <row r="62" spans="1:5" x14ac:dyDescent="0.25">
      <c r="E62" s="23"/>
    </row>
    <row r="63" spans="1:5" x14ac:dyDescent="0.25">
      <c r="E63" s="23"/>
    </row>
    <row r="64" spans="1:5" x14ac:dyDescent="0.25">
      <c r="E64" s="23"/>
    </row>
    <row r="65" spans="5:5" x14ac:dyDescent="0.25">
      <c r="E65" s="23"/>
    </row>
    <row r="66" spans="5:5" x14ac:dyDescent="0.25">
      <c r="E66" s="23"/>
    </row>
    <row r="67" spans="5:5" x14ac:dyDescent="0.25">
      <c r="E67" s="23"/>
    </row>
    <row r="68" spans="5:5" x14ac:dyDescent="0.25">
      <c r="E68" s="23"/>
    </row>
    <row r="69" spans="5:5" x14ac:dyDescent="0.25">
      <c r="E69" s="23"/>
    </row>
    <row r="70" spans="5:5" x14ac:dyDescent="0.25">
      <c r="E70" s="23"/>
    </row>
    <row r="71" spans="5:5" x14ac:dyDescent="0.25">
      <c r="E71" s="23"/>
    </row>
    <row r="72" spans="5:5" x14ac:dyDescent="0.25">
      <c r="E72" s="23"/>
    </row>
    <row r="73" spans="5:5" x14ac:dyDescent="0.25">
      <c r="E73" s="23"/>
    </row>
    <row r="74" spans="5:5" x14ac:dyDescent="0.25">
      <c r="E74" s="23"/>
    </row>
    <row r="75" spans="5:5" x14ac:dyDescent="0.25">
      <c r="E75" s="23"/>
    </row>
    <row r="76" spans="5:5" x14ac:dyDescent="0.25">
      <c r="E76" s="23"/>
    </row>
    <row r="77" spans="5:5" x14ac:dyDescent="0.25">
      <c r="E77" s="23"/>
    </row>
    <row r="78" spans="5:5" x14ac:dyDescent="0.25">
      <c r="E78" s="23"/>
    </row>
    <row r="79" spans="5:5" x14ac:dyDescent="0.25">
      <c r="E79" s="23"/>
    </row>
    <row r="80" spans="5:5" x14ac:dyDescent="0.25">
      <c r="E80" s="23"/>
    </row>
    <row r="81" spans="5:5" x14ac:dyDescent="0.25">
      <c r="E81" s="23"/>
    </row>
    <row r="82" spans="5:5" x14ac:dyDescent="0.25">
      <c r="E82" s="23"/>
    </row>
    <row r="83" spans="5:5" x14ac:dyDescent="0.25">
      <c r="E83" s="23"/>
    </row>
    <row r="84" spans="5:5" x14ac:dyDescent="0.25">
      <c r="E84" s="23"/>
    </row>
    <row r="85" spans="5:5" x14ac:dyDescent="0.25">
      <c r="E85" s="23"/>
    </row>
    <row r="86" spans="5:5" x14ac:dyDescent="0.25">
      <c r="E86" s="23"/>
    </row>
    <row r="87" spans="5:5" x14ac:dyDescent="0.25">
      <c r="E87" s="23"/>
    </row>
    <row r="88" spans="5:5" x14ac:dyDescent="0.25">
      <c r="E88" s="23"/>
    </row>
    <row r="89" spans="5:5" x14ac:dyDescent="0.25">
      <c r="E89" s="23"/>
    </row>
    <row r="90" spans="5:5" x14ac:dyDescent="0.25">
      <c r="E90" s="23"/>
    </row>
    <row r="91" spans="5:5" x14ac:dyDescent="0.25">
      <c r="E91" s="23"/>
    </row>
    <row r="92" spans="5:5" x14ac:dyDescent="0.25">
      <c r="E92" s="23"/>
    </row>
    <row r="93" spans="5:5" x14ac:dyDescent="0.25">
      <c r="E93" s="23"/>
    </row>
    <row r="94" spans="5:5" x14ac:dyDescent="0.25">
      <c r="E94" s="23"/>
    </row>
    <row r="95" spans="5:5" x14ac:dyDescent="0.25">
      <c r="E95" s="23"/>
    </row>
    <row r="97" spans="7:7" x14ac:dyDescent="0.25">
      <c r="G97" s="23"/>
    </row>
    <row r="98" spans="7:7" x14ac:dyDescent="0.25">
      <c r="G98" s="23"/>
    </row>
    <row r="99" spans="7:7" x14ac:dyDescent="0.25">
      <c r="G99" s="23"/>
    </row>
    <row r="100" spans="7:7" x14ac:dyDescent="0.25">
      <c r="G100" s="23"/>
    </row>
    <row r="101" spans="7:7" x14ac:dyDescent="0.25">
      <c r="G101" s="23"/>
    </row>
    <row r="102" spans="7:7" x14ac:dyDescent="0.25">
      <c r="G102" s="23"/>
    </row>
    <row r="103" spans="7:7" x14ac:dyDescent="0.25">
      <c r="G103" s="23"/>
    </row>
    <row r="104" spans="7:7" x14ac:dyDescent="0.25">
      <c r="G104" s="23"/>
    </row>
    <row r="105" spans="7:7" x14ac:dyDescent="0.25">
      <c r="G105" s="23"/>
    </row>
    <row r="106" spans="7:7" x14ac:dyDescent="0.25">
      <c r="G106" s="23"/>
    </row>
    <row r="107" spans="7:7" x14ac:dyDescent="0.25">
      <c r="G107" s="23"/>
    </row>
    <row r="108" spans="7:7" x14ac:dyDescent="0.25">
      <c r="G108" s="23"/>
    </row>
    <row r="109" spans="7:7" x14ac:dyDescent="0.25">
      <c r="G109" s="23"/>
    </row>
    <row r="110" spans="7:7" x14ac:dyDescent="0.25">
      <c r="G110" s="23"/>
    </row>
    <row r="111" spans="7:7" x14ac:dyDescent="0.25">
      <c r="G111" s="23"/>
    </row>
    <row r="112" spans="7:7" x14ac:dyDescent="0.25">
      <c r="G112" s="23"/>
    </row>
    <row r="113" spans="7:7" x14ac:dyDescent="0.25">
      <c r="G113" s="23"/>
    </row>
    <row r="114" spans="7:7" x14ac:dyDescent="0.25">
      <c r="G114" s="23"/>
    </row>
    <row r="115" spans="7:7" x14ac:dyDescent="0.25">
      <c r="G115" s="23"/>
    </row>
    <row r="116" spans="7:7" x14ac:dyDescent="0.25">
      <c r="G116" s="23"/>
    </row>
    <row r="117" spans="7:7" x14ac:dyDescent="0.25">
      <c r="G117" s="23"/>
    </row>
    <row r="118" spans="7:7" x14ac:dyDescent="0.25">
      <c r="G118" s="23"/>
    </row>
    <row r="119" spans="7:7" x14ac:dyDescent="0.25">
      <c r="G119" s="23"/>
    </row>
    <row r="120" spans="7:7" x14ac:dyDescent="0.25">
      <c r="G120" s="23"/>
    </row>
    <row r="121" spans="7:7" x14ac:dyDescent="0.25">
      <c r="G121" s="23"/>
    </row>
    <row r="122" spans="7:7" x14ac:dyDescent="0.25">
      <c r="G122" s="23"/>
    </row>
    <row r="123" spans="7:7" x14ac:dyDescent="0.25">
      <c r="G123" s="23"/>
    </row>
    <row r="124" spans="7:7" x14ac:dyDescent="0.25">
      <c r="G124" s="23"/>
    </row>
    <row r="125" spans="7:7" x14ac:dyDescent="0.25">
      <c r="G125" s="23"/>
    </row>
    <row r="126" spans="7:7" x14ac:dyDescent="0.25">
      <c r="G126" s="23"/>
    </row>
    <row r="127" spans="7:7" x14ac:dyDescent="0.25">
      <c r="G127" s="23"/>
    </row>
    <row r="128" spans="7:7" x14ac:dyDescent="0.25">
      <c r="G128" s="23"/>
    </row>
    <row r="129" spans="7:7" x14ac:dyDescent="0.25">
      <c r="G129" s="23"/>
    </row>
    <row r="130" spans="7:7" x14ac:dyDescent="0.25">
      <c r="G130" s="23"/>
    </row>
    <row r="131" spans="7:7" x14ac:dyDescent="0.25">
      <c r="G131" s="23"/>
    </row>
    <row r="132" spans="7:7" x14ac:dyDescent="0.25">
      <c r="G132" s="23"/>
    </row>
    <row r="133" spans="7:7" x14ac:dyDescent="0.25">
      <c r="G133" s="23"/>
    </row>
    <row r="134" spans="7:7" x14ac:dyDescent="0.25">
      <c r="G134" s="23"/>
    </row>
    <row r="135" spans="7:7" x14ac:dyDescent="0.25">
      <c r="G135" s="23"/>
    </row>
    <row r="136" spans="7:7" x14ac:dyDescent="0.25">
      <c r="G136" s="23"/>
    </row>
    <row r="137" spans="7:7" x14ac:dyDescent="0.25">
      <c r="G137" s="23"/>
    </row>
    <row r="138" spans="7:7" x14ac:dyDescent="0.25">
      <c r="G138" s="23"/>
    </row>
    <row r="139" spans="7:7" x14ac:dyDescent="0.25">
      <c r="G139" s="23"/>
    </row>
    <row r="140" spans="7:7" x14ac:dyDescent="0.25">
      <c r="G140" s="23"/>
    </row>
    <row r="141" spans="7:7" x14ac:dyDescent="0.25">
      <c r="G141" s="23"/>
    </row>
    <row r="142" spans="7:7" x14ac:dyDescent="0.25">
      <c r="G142" s="23"/>
    </row>
    <row r="143" spans="7:7" x14ac:dyDescent="0.25">
      <c r="G143" s="23"/>
    </row>
    <row r="144" spans="7:7" x14ac:dyDescent="0.25">
      <c r="G144" s="23"/>
    </row>
    <row r="145" spans="7:7" x14ac:dyDescent="0.25">
      <c r="G145" s="23"/>
    </row>
    <row r="146" spans="7:7" x14ac:dyDescent="0.25">
      <c r="G146" s="23"/>
    </row>
    <row r="147" spans="7:7" x14ac:dyDescent="0.25">
      <c r="G147" s="23"/>
    </row>
    <row r="148" spans="7:7" x14ac:dyDescent="0.25">
      <c r="G148" s="23"/>
    </row>
    <row r="149" spans="7:7" x14ac:dyDescent="0.25">
      <c r="G149" s="23"/>
    </row>
    <row r="150" spans="7:7" x14ac:dyDescent="0.25">
      <c r="G150" s="23"/>
    </row>
    <row r="151" spans="7:7" x14ac:dyDescent="0.25">
      <c r="G151" s="23"/>
    </row>
    <row r="152" spans="7:7" x14ac:dyDescent="0.25">
      <c r="G152" s="23"/>
    </row>
    <row r="153" spans="7:7" x14ac:dyDescent="0.25">
      <c r="G153" s="23"/>
    </row>
    <row r="154" spans="7:7" x14ac:dyDescent="0.25">
      <c r="G154" s="23"/>
    </row>
    <row r="155" spans="7:7" x14ac:dyDescent="0.25">
      <c r="G155" s="23"/>
    </row>
    <row r="156" spans="7:7" x14ac:dyDescent="0.25">
      <c r="G156" s="23"/>
    </row>
    <row r="157" spans="7:7" x14ac:dyDescent="0.25">
      <c r="G157" s="23"/>
    </row>
    <row r="158" spans="7:7" x14ac:dyDescent="0.25">
      <c r="G158" s="23"/>
    </row>
    <row r="159" spans="7:7" x14ac:dyDescent="0.25">
      <c r="G159" s="23"/>
    </row>
    <row r="160" spans="7:7" x14ac:dyDescent="0.25">
      <c r="G160" s="23"/>
    </row>
    <row r="161" spans="7:7" x14ac:dyDescent="0.25">
      <c r="G161" s="23"/>
    </row>
    <row r="162" spans="7:7" x14ac:dyDescent="0.25">
      <c r="G162" s="23"/>
    </row>
    <row r="163" spans="7:7" x14ac:dyDescent="0.25">
      <c r="G163" s="23"/>
    </row>
    <row r="164" spans="7:7" x14ac:dyDescent="0.25">
      <c r="G164" s="23"/>
    </row>
    <row r="165" spans="7:7" x14ac:dyDescent="0.25">
      <c r="G165" s="23"/>
    </row>
    <row r="166" spans="7:7" x14ac:dyDescent="0.25">
      <c r="G166" s="23"/>
    </row>
    <row r="167" spans="7:7" x14ac:dyDescent="0.25">
      <c r="G167" s="23"/>
    </row>
    <row r="168" spans="7:7" x14ac:dyDescent="0.25">
      <c r="G168" s="23"/>
    </row>
    <row r="169" spans="7:7" x14ac:dyDescent="0.25">
      <c r="G169" s="23"/>
    </row>
    <row r="170" spans="7:7" x14ac:dyDescent="0.25">
      <c r="G170" s="23"/>
    </row>
    <row r="171" spans="7:7" x14ac:dyDescent="0.25">
      <c r="G171" s="23"/>
    </row>
    <row r="172" spans="7:7" x14ac:dyDescent="0.25">
      <c r="G172" s="23"/>
    </row>
    <row r="173" spans="7:7" x14ac:dyDescent="0.25">
      <c r="G173" s="23"/>
    </row>
    <row r="174" spans="7:7" x14ac:dyDescent="0.25">
      <c r="G174" s="23"/>
    </row>
    <row r="175" spans="7:7" x14ac:dyDescent="0.25">
      <c r="G175" s="23"/>
    </row>
    <row r="176" spans="7:7" x14ac:dyDescent="0.25">
      <c r="G176" s="23"/>
    </row>
    <row r="177" spans="7:7" x14ac:dyDescent="0.25">
      <c r="G177" s="23"/>
    </row>
    <row r="178" spans="7:7" x14ac:dyDescent="0.25">
      <c r="G178" s="23"/>
    </row>
    <row r="179" spans="7:7" x14ac:dyDescent="0.25">
      <c r="G179" s="23"/>
    </row>
    <row r="180" spans="7:7" x14ac:dyDescent="0.25">
      <c r="G180" s="23"/>
    </row>
    <row r="181" spans="7:7" x14ac:dyDescent="0.25">
      <c r="G181" s="23"/>
    </row>
    <row r="182" spans="7:7" x14ac:dyDescent="0.25">
      <c r="G182" s="23"/>
    </row>
    <row r="183" spans="7:7" x14ac:dyDescent="0.25">
      <c r="G183" s="23"/>
    </row>
    <row r="184" spans="7:7" x14ac:dyDescent="0.25">
      <c r="G184" s="23"/>
    </row>
    <row r="185" spans="7:7" x14ac:dyDescent="0.25">
      <c r="G185" s="23"/>
    </row>
    <row r="186" spans="7:7" x14ac:dyDescent="0.25">
      <c r="G186" s="23"/>
    </row>
    <row r="187" spans="7:7" x14ac:dyDescent="0.25">
      <c r="G187" s="23"/>
    </row>
    <row r="188" spans="7:7" x14ac:dyDescent="0.25">
      <c r="G188" s="23"/>
    </row>
    <row r="189" spans="7:7" x14ac:dyDescent="0.25">
      <c r="G189" s="23"/>
    </row>
    <row r="190" spans="7:7" x14ac:dyDescent="0.25">
      <c r="G190" s="23"/>
    </row>
    <row r="191" spans="7:7" x14ac:dyDescent="0.25">
      <c r="G191" s="23"/>
    </row>
    <row r="192" spans="7:7" x14ac:dyDescent="0.25">
      <c r="G192" s="23"/>
    </row>
    <row r="193" spans="7:7" x14ac:dyDescent="0.25">
      <c r="G193" s="23"/>
    </row>
    <row r="194" spans="7:7" x14ac:dyDescent="0.25">
      <c r="G194" s="23"/>
    </row>
    <row r="195" spans="7:7" x14ac:dyDescent="0.25">
      <c r="G195" s="23"/>
    </row>
    <row r="196" spans="7:7" x14ac:dyDescent="0.25">
      <c r="G196" s="23"/>
    </row>
    <row r="197" spans="7:7" x14ac:dyDescent="0.25">
      <c r="G197" s="23"/>
    </row>
    <row r="198" spans="7:7" x14ac:dyDescent="0.25">
      <c r="G198" s="23"/>
    </row>
    <row r="199" spans="7:7" x14ac:dyDescent="0.25">
      <c r="G199" s="23"/>
    </row>
    <row r="200" spans="7:7" x14ac:dyDescent="0.25">
      <c r="G200" s="23"/>
    </row>
    <row r="201" spans="7:7" x14ac:dyDescent="0.25">
      <c r="G201" s="23"/>
    </row>
    <row r="202" spans="7:7" x14ac:dyDescent="0.25">
      <c r="G202" s="23"/>
    </row>
    <row r="203" spans="7:7" x14ac:dyDescent="0.25">
      <c r="G203" s="23"/>
    </row>
    <row r="204" spans="7:7" x14ac:dyDescent="0.25">
      <c r="G204" s="23"/>
    </row>
    <row r="205" spans="7:7" x14ac:dyDescent="0.25">
      <c r="G205" s="23"/>
    </row>
    <row r="206" spans="7:7" x14ac:dyDescent="0.25">
      <c r="G206" s="23"/>
    </row>
    <row r="207" spans="7:7" x14ac:dyDescent="0.25">
      <c r="G207" s="23"/>
    </row>
    <row r="208" spans="7:7" x14ac:dyDescent="0.25">
      <c r="G208" s="23"/>
    </row>
    <row r="209" spans="7:7" x14ac:dyDescent="0.25">
      <c r="G209" s="23"/>
    </row>
    <row r="210" spans="7:7" x14ac:dyDescent="0.25">
      <c r="G210" s="23"/>
    </row>
    <row r="211" spans="7:7" x14ac:dyDescent="0.25">
      <c r="G211" s="23"/>
    </row>
    <row r="212" spans="7:7" x14ac:dyDescent="0.25">
      <c r="G212" s="23"/>
    </row>
    <row r="213" spans="7:7" x14ac:dyDescent="0.25">
      <c r="G213" s="23"/>
    </row>
    <row r="214" spans="7:7" x14ac:dyDescent="0.25">
      <c r="G214" s="23"/>
    </row>
    <row r="215" spans="7:7" x14ac:dyDescent="0.25">
      <c r="G215" s="23"/>
    </row>
    <row r="216" spans="7:7" x14ac:dyDescent="0.25">
      <c r="G216" s="23"/>
    </row>
    <row r="217" spans="7:7" x14ac:dyDescent="0.25">
      <c r="G217" s="23"/>
    </row>
    <row r="218" spans="7:7" x14ac:dyDescent="0.25">
      <c r="G218" s="23"/>
    </row>
    <row r="219" spans="7:7" x14ac:dyDescent="0.25">
      <c r="G219" s="23"/>
    </row>
    <row r="220" spans="7:7" x14ac:dyDescent="0.25">
      <c r="G220" s="23"/>
    </row>
    <row r="221" spans="7:7" x14ac:dyDescent="0.25">
      <c r="G221" s="23"/>
    </row>
    <row r="222" spans="7:7" x14ac:dyDescent="0.25">
      <c r="G222" s="23"/>
    </row>
    <row r="223" spans="7:7" x14ac:dyDescent="0.25">
      <c r="G223" s="23"/>
    </row>
    <row r="224" spans="7:7" x14ac:dyDescent="0.25">
      <c r="G224" s="23"/>
    </row>
    <row r="225" spans="7:7" x14ac:dyDescent="0.25">
      <c r="G225" s="23"/>
    </row>
    <row r="226" spans="7:7" x14ac:dyDescent="0.25">
      <c r="G226" s="23"/>
    </row>
    <row r="227" spans="7:7" x14ac:dyDescent="0.25">
      <c r="G227" s="23"/>
    </row>
    <row r="228" spans="7:7" x14ac:dyDescent="0.25">
      <c r="G228" s="23"/>
    </row>
    <row r="229" spans="7:7" x14ac:dyDescent="0.25">
      <c r="G229" s="23"/>
    </row>
    <row r="230" spans="7:7" x14ac:dyDescent="0.25">
      <c r="G230" s="23"/>
    </row>
    <row r="231" spans="7:7" x14ac:dyDescent="0.25">
      <c r="G231" s="23"/>
    </row>
    <row r="232" spans="7:7" x14ac:dyDescent="0.25">
      <c r="G232" s="23"/>
    </row>
    <row r="233" spans="7:7" x14ac:dyDescent="0.25">
      <c r="G233" s="23"/>
    </row>
    <row r="234" spans="7:7" x14ac:dyDescent="0.25">
      <c r="G234" s="23"/>
    </row>
    <row r="235" spans="7:7" x14ac:dyDescent="0.25">
      <c r="G235" s="23"/>
    </row>
    <row r="236" spans="7:7" x14ac:dyDescent="0.25">
      <c r="G236" s="23"/>
    </row>
    <row r="237" spans="7:7" x14ac:dyDescent="0.25">
      <c r="G237" s="23"/>
    </row>
    <row r="238" spans="7:7" x14ac:dyDescent="0.25">
      <c r="G238" s="23"/>
    </row>
    <row r="239" spans="7:7" x14ac:dyDescent="0.25">
      <c r="G239" s="23"/>
    </row>
    <row r="240" spans="7:7" x14ac:dyDescent="0.25">
      <c r="G240" s="23"/>
    </row>
    <row r="241" spans="7:7" x14ac:dyDescent="0.25">
      <c r="G241" s="23"/>
    </row>
    <row r="242" spans="7:7" x14ac:dyDescent="0.25">
      <c r="G242" s="23"/>
    </row>
    <row r="243" spans="7:7" x14ac:dyDescent="0.25">
      <c r="G243" s="23"/>
    </row>
    <row r="244" spans="7:7" x14ac:dyDescent="0.25">
      <c r="G244" s="23"/>
    </row>
    <row r="245" spans="7:7" x14ac:dyDescent="0.25">
      <c r="G245" s="23"/>
    </row>
    <row r="246" spans="7:7" x14ac:dyDescent="0.25">
      <c r="G246" s="23"/>
    </row>
    <row r="247" spans="7:7" x14ac:dyDescent="0.25">
      <c r="G247" s="23"/>
    </row>
    <row r="248" spans="7:7" x14ac:dyDescent="0.25">
      <c r="G248" s="23"/>
    </row>
    <row r="249" spans="7:7" x14ac:dyDescent="0.25">
      <c r="G249" s="23"/>
    </row>
    <row r="250" spans="7:7" x14ac:dyDescent="0.25">
      <c r="G250" s="23"/>
    </row>
    <row r="251" spans="7:7" x14ac:dyDescent="0.25">
      <c r="G251" s="23"/>
    </row>
    <row r="252" spans="7:7" x14ac:dyDescent="0.25">
      <c r="G252" s="23"/>
    </row>
    <row r="253" spans="7:7" x14ac:dyDescent="0.25">
      <c r="G253" s="23"/>
    </row>
    <row r="254" spans="7:7" x14ac:dyDescent="0.25">
      <c r="G254" s="23"/>
    </row>
    <row r="255" spans="7:7" x14ac:dyDescent="0.25">
      <c r="G255" s="23"/>
    </row>
    <row r="256" spans="7:7" x14ac:dyDescent="0.25">
      <c r="G256" s="23"/>
    </row>
    <row r="257" spans="7:7" x14ac:dyDescent="0.25">
      <c r="G257" s="23"/>
    </row>
    <row r="258" spans="7:7" x14ac:dyDescent="0.25">
      <c r="G258" s="23"/>
    </row>
    <row r="259" spans="7:7" x14ac:dyDescent="0.25">
      <c r="G259" s="23"/>
    </row>
    <row r="260" spans="7:7" x14ac:dyDescent="0.25">
      <c r="G260" s="23"/>
    </row>
    <row r="261" spans="7:7" x14ac:dyDescent="0.25">
      <c r="G261" s="23"/>
    </row>
    <row r="262" spans="7:7" x14ac:dyDescent="0.25">
      <c r="G262" s="23"/>
    </row>
    <row r="263" spans="7:7" x14ac:dyDescent="0.25">
      <c r="G263" s="23"/>
    </row>
    <row r="264" spans="7:7" x14ac:dyDescent="0.25">
      <c r="G264" s="23"/>
    </row>
    <row r="265" spans="7:7" x14ac:dyDescent="0.25">
      <c r="G265" s="23"/>
    </row>
    <row r="266" spans="7:7" x14ac:dyDescent="0.25">
      <c r="G266" s="23"/>
    </row>
    <row r="267" spans="7:7" x14ac:dyDescent="0.25">
      <c r="G267" s="23"/>
    </row>
    <row r="268" spans="7:7" x14ac:dyDescent="0.25">
      <c r="G268" s="23"/>
    </row>
    <row r="269" spans="7:7" x14ac:dyDescent="0.25">
      <c r="G269" s="23"/>
    </row>
    <row r="270" spans="7:7" x14ac:dyDescent="0.25">
      <c r="G270" s="23"/>
    </row>
    <row r="271" spans="7:7" x14ac:dyDescent="0.25">
      <c r="G271" s="23"/>
    </row>
    <row r="272" spans="7:7" x14ac:dyDescent="0.25">
      <c r="G272" s="23"/>
    </row>
    <row r="273" spans="7:7" x14ac:dyDescent="0.25">
      <c r="G273" s="23"/>
    </row>
    <row r="274" spans="7:7" x14ac:dyDescent="0.25">
      <c r="G274" s="23"/>
    </row>
    <row r="275" spans="7:7" x14ac:dyDescent="0.25">
      <c r="G275" s="23"/>
    </row>
    <row r="276" spans="7:7" x14ac:dyDescent="0.25">
      <c r="G276" s="23"/>
    </row>
    <row r="277" spans="7:7" x14ac:dyDescent="0.25">
      <c r="G277" s="23"/>
    </row>
    <row r="278" spans="7:7" x14ac:dyDescent="0.25">
      <c r="G278" s="23"/>
    </row>
    <row r="279" spans="7:7" x14ac:dyDescent="0.25">
      <c r="G279" s="23"/>
    </row>
    <row r="280" spans="7:7" x14ac:dyDescent="0.25">
      <c r="G280" s="23"/>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8"/>
  <sheetViews>
    <sheetView view="pageBreakPreview" zoomScaleNormal="100" zoomScaleSheetLayoutView="100" workbookViewId="0">
      <selection activeCell="A50" sqref="A50"/>
    </sheetView>
  </sheetViews>
  <sheetFormatPr defaultColWidth="9.1796875" defaultRowHeight="11.5" x14ac:dyDescent="0.25"/>
  <cols>
    <col min="1" max="1" width="12.54296875" style="17" customWidth="1"/>
    <col min="2" max="2" width="23" style="17" customWidth="1"/>
    <col min="3" max="3" width="43.7265625" style="17" customWidth="1"/>
    <col min="4" max="4" width="13" style="17" customWidth="1"/>
    <col min="5" max="5" width="10" style="17" bestFit="1" customWidth="1"/>
    <col min="6" max="16384" width="9.1796875" style="17"/>
  </cols>
  <sheetData>
    <row r="1" spans="1:5" x14ac:dyDescent="0.25">
      <c r="A1" s="18" t="s">
        <v>45</v>
      </c>
      <c r="B1" s="17" t="s">
        <v>57</v>
      </c>
    </row>
    <row r="2" spans="1:5" x14ac:dyDescent="0.25">
      <c r="A2" s="18" t="s">
        <v>46</v>
      </c>
      <c r="B2" s="22">
        <v>1142000</v>
      </c>
    </row>
    <row r="3" spans="1:5" ht="12" thickBot="1" x14ac:dyDescent="0.3">
      <c r="C3" s="22"/>
    </row>
    <row r="4" spans="1:5" ht="13.5" thickBot="1" x14ac:dyDescent="0.35">
      <c r="C4" s="22"/>
      <c r="D4" s="34">
        <v>2949978.08</v>
      </c>
    </row>
    <row r="5" spans="1:5" ht="13" x14ac:dyDescent="0.3">
      <c r="C5" s="22"/>
      <c r="D5" s="37"/>
    </row>
    <row r="6" spans="1:5" ht="13" thickBot="1" x14ac:dyDescent="0.3">
      <c r="A6" s="18" t="s">
        <v>111</v>
      </c>
      <c r="C6" s="18"/>
      <c r="D6" s="35"/>
      <c r="E6" s="23"/>
    </row>
    <row r="7" spans="1:5" ht="12" thickBot="1" x14ac:dyDescent="0.3">
      <c r="A7" s="54" t="s">
        <v>42</v>
      </c>
      <c r="B7" s="55" t="s">
        <v>43</v>
      </c>
      <c r="C7" s="55" t="s">
        <v>0</v>
      </c>
      <c r="D7" s="56" t="s">
        <v>44</v>
      </c>
      <c r="E7" s="23"/>
    </row>
    <row r="8" spans="1:5" ht="12.5" x14ac:dyDescent="0.25">
      <c r="A8" s="24">
        <v>43496</v>
      </c>
      <c r="B8" s="49" t="s">
        <v>88</v>
      </c>
      <c r="C8" s="29" t="s">
        <v>131</v>
      </c>
      <c r="D8" s="31">
        <v>92261.58</v>
      </c>
      <c r="E8" s="23"/>
    </row>
    <row r="9" spans="1:5" ht="12.5" x14ac:dyDescent="0.25">
      <c r="A9" s="25">
        <v>43524</v>
      </c>
      <c r="B9" s="50" t="s">
        <v>89</v>
      </c>
      <c r="C9" s="30" t="s">
        <v>131</v>
      </c>
      <c r="D9" s="32">
        <v>30422.77</v>
      </c>
      <c r="E9" s="23"/>
    </row>
    <row r="10" spans="1:5" ht="12.5" x14ac:dyDescent="0.25">
      <c r="A10" s="25">
        <v>43555</v>
      </c>
      <c r="B10" s="50" t="s">
        <v>90</v>
      </c>
      <c r="C10" s="30" t="s">
        <v>131</v>
      </c>
      <c r="D10" s="32">
        <v>58575.64</v>
      </c>
      <c r="E10" s="23"/>
    </row>
    <row r="11" spans="1:5" ht="12.5" x14ac:dyDescent="0.25">
      <c r="A11" s="25">
        <v>43585</v>
      </c>
      <c r="B11" s="50" t="s">
        <v>91</v>
      </c>
      <c r="C11" s="30" t="s">
        <v>131</v>
      </c>
      <c r="D11" s="32">
        <v>30050.61</v>
      </c>
      <c r="E11" s="23"/>
    </row>
    <row r="12" spans="1:5" ht="12.5" x14ac:dyDescent="0.25">
      <c r="A12" s="25">
        <v>43601</v>
      </c>
      <c r="B12" s="50" t="s">
        <v>92</v>
      </c>
      <c r="C12" s="30" t="s">
        <v>131</v>
      </c>
      <c r="D12" s="32">
        <v>750</v>
      </c>
      <c r="E12" s="23"/>
    </row>
    <row r="13" spans="1:5" ht="12.5" x14ac:dyDescent="0.25">
      <c r="A13" s="58">
        <v>43616</v>
      </c>
      <c r="B13" s="61" t="s">
        <v>93</v>
      </c>
      <c r="C13" s="59" t="s">
        <v>131</v>
      </c>
      <c r="D13" s="60">
        <v>48300.54</v>
      </c>
      <c r="E13" s="23"/>
    </row>
    <row r="14" spans="1:5" ht="12.5" x14ac:dyDescent="0.25">
      <c r="A14" s="58">
        <v>43616</v>
      </c>
      <c r="B14" s="61" t="s">
        <v>94</v>
      </c>
      <c r="C14" s="59" t="s">
        <v>131</v>
      </c>
      <c r="D14" s="60">
        <v>24859.66</v>
      </c>
      <c r="E14" s="23"/>
    </row>
    <row r="15" spans="1:5" ht="12.5" x14ac:dyDescent="0.25">
      <c r="A15" s="58">
        <v>43646</v>
      </c>
      <c r="B15" s="61" t="s">
        <v>95</v>
      </c>
      <c r="C15" s="59" t="s">
        <v>131</v>
      </c>
      <c r="D15" s="60">
        <v>39032.99</v>
      </c>
      <c r="E15" s="23"/>
    </row>
    <row r="16" spans="1:5" ht="12.5" x14ac:dyDescent="0.25">
      <c r="A16" s="58">
        <v>43677</v>
      </c>
      <c r="B16" s="61" t="s">
        <v>96</v>
      </c>
      <c r="C16" s="59" t="s">
        <v>131</v>
      </c>
      <c r="D16" s="60">
        <v>54967.13</v>
      </c>
      <c r="E16" s="23"/>
    </row>
    <row r="17" spans="1:5" ht="12.5" x14ac:dyDescent="0.25">
      <c r="A17" s="58">
        <v>43708</v>
      </c>
      <c r="B17" s="61" t="s">
        <v>97</v>
      </c>
      <c r="C17" s="59" t="s">
        <v>131</v>
      </c>
      <c r="D17" s="60">
        <v>34866.519999999997</v>
      </c>
      <c r="E17" s="23"/>
    </row>
    <row r="18" spans="1:5" ht="12.5" x14ac:dyDescent="0.25">
      <c r="A18" s="58">
        <v>43738</v>
      </c>
      <c r="B18" s="61" t="s">
        <v>98</v>
      </c>
      <c r="C18" s="59" t="s">
        <v>131</v>
      </c>
      <c r="D18" s="60">
        <v>31824.86</v>
      </c>
      <c r="E18" s="23"/>
    </row>
    <row r="19" spans="1:5" ht="12.5" x14ac:dyDescent="0.25">
      <c r="A19" s="58">
        <v>43769</v>
      </c>
      <c r="B19" s="61" t="s">
        <v>99</v>
      </c>
      <c r="C19" s="59" t="s">
        <v>131</v>
      </c>
      <c r="D19" s="60">
        <v>52477.94</v>
      </c>
      <c r="E19" s="23"/>
    </row>
    <row r="20" spans="1:5" ht="12.5" x14ac:dyDescent="0.25">
      <c r="A20" s="25">
        <v>43799</v>
      </c>
      <c r="B20" s="50" t="s">
        <v>100</v>
      </c>
      <c r="C20" s="30" t="s">
        <v>131</v>
      </c>
      <c r="D20" s="32">
        <v>48118.99</v>
      </c>
      <c r="E20" s="23"/>
    </row>
    <row r="21" spans="1:5" ht="12.5" x14ac:dyDescent="0.25">
      <c r="A21" s="25">
        <v>43830</v>
      </c>
      <c r="B21" s="50" t="s">
        <v>101</v>
      </c>
      <c r="C21" s="30" t="s">
        <v>131</v>
      </c>
      <c r="D21" s="32">
        <v>23773.98</v>
      </c>
      <c r="E21" s="23"/>
    </row>
    <row r="22" spans="1:5" ht="12" thickBot="1" x14ac:dyDescent="0.3">
      <c r="A22" s="26"/>
      <c r="B22" s="27"/>
      <c r="C22" s="27"/>
      <c r="D22" s="57"/>
      <c r="E22" s="23"/>
    </row>
    <row r="23" spans="1:5" ht="13.5" thickBot="1" x14ac:dyDescent="0.35">
      <c r="C23" s="18" t="s">
        <v>87</v>
      </c>
      <c r="D23" s="43">
        <f>SUM(D8:D22)</f>
        <v>570283.21</v>
      </c>
      <c r="E23" s="23"/>
    </row>
    <row r="24" spans="1:5" ht="13.5" thickTop="1" thickBot="1" x14ac:dyDescent="0.3">
      <c r="A24" s="18" t="s">
        <v>133</v>
      </c>
      <c r="C24" s="18"/>
      <c r="D24" s="35"/>
      <c r="E24" s="23"/>
    </row>
    <row r="25" spans="1:5" ht="12" thickBot="1" x14ac:dyDescent="0.3">
      <c r="A25" s="54" t="s">
        <v>42</v>
      </c>
      <c r="B25" s="55" t="s">
        <v>43</v>
      </c>
      <c r="C25" s="55" t="s">
        <v>0</v>
      </c>
      <c r="D25" s="56" t="s">
        <v>44</v>
      </c>
      <c r="E25" s="23"/>
    </row>
    <row r="26" spans="1:5" ht="12.5" x14ac:dyDescent="0.25">
      <c r="A26" s="24">
        <v>43616</v>
      </c>
      <c r="B26" s="49" t="s">
        <v>102</v>
      </c>
      <c r="C26" s="29" t="s">
        <v>132</v>
      </c>
      <c r="D26" s="31">
        <v>-3186148.34</v>
      </c>
      <c r="E26" s="23"/>
    </row>
    <row r="27" spans="1:5" ht="12.5" x14ac:dyDescent="0.25">
      <c r="A27" s="25">
        <v>43616</v>
      </c>
      <c r="B27" s="50" t="s">
        <v>103</v>
      </c>
      <c r="C27" s="30" t="s">
        <v>132</v>
      </c>
      <c r="D27" s="32">
        <v>-750</v>
      </c>
      <c r="E27" s="23"/>
    </row>
    <row r="28" spans="1:5" ht="12.5" x14ac:dyDescent="0.25">
      <c r="A28" s="25">
        <v>43616</v>
      </c>
      <c r="B28" s="50" t="s">
        <v>104</v>
      </c>
      <c r="C28" s="30" t="s">
        <v>132</v>
      </c>
      <c r="D28" s="32">
        <v>-48300.54</v>
      </c>
      <c r="E28" s="23"/>
    </row>
    <row r="29" spans="1:5" ht="12.5" x14ac:dyDescent="0.25">
      <c r="A29" s="25">
        <v>43677</v>
      </c>
      <c r="B29" s="50" t="s">
        <v>105</v>
      </c>
      <c r="C29" s="30" t="s">
        <v>132</v>
      </c>
      <c r="D29" s="32">
        <v>-54967.13</v>
      </c>
      <c r="E29" s="23"/>
    </row>
    <row r="30" spans="1:5" ht="12.5" x14ac:dyDescent="0.25">
      <c r="A30" s="25">
        <v>43708</v>
      </c>
      <c r="B30" s="50" t="s">
        <v>106</v>
      </c>
      <c r="C30" s="30" t="s">
        <v>132</v>
      </c>
      <c r="D30" s="32">
        <v>-34866.519999999997</v>
      </c>
      <c r="E30" s="23"/>
    </row>
    <row r="31" spans="1:5" ht="12.5" x14ac:dyDescent="0.25">
      <c r="A31" s="25">
        <v>43738</v>
      </c>
      <c r="B31" s="50" t="s">
        <v>107</v>
      </c>
      <c r="C31" s="30" t="s">
        <v>132</v>
      </c>
      <c r="D31" s="32">
        <v>-31824.86</v>
      </c>
      <c r="E31" s="23"/>
    </row>
    <row r="32" spans="1:5" ht="12.5" x14ac:dyDescent="0.25">
      <c r="A32" s="25">
        <v>43769</v>
      </c>
      <c r="B32" s="50" t="s">
        <v>108</v>
      </c>
      <c r="C32" s="30" t="s">
        <v>132</v>
      </c>
      <c r="D32" s="32">
        <v>-52477.94</v>
      </c>
      <c r="E32" s="23"/>
    </row>
    <row r="33" spans="1:5" ht="12.5" x14ac:dyDescent="0.25">
      <c r="A33" s="58">
        <v>43799</v>
      </c>
      <c r="B33" s="61" t="s">
        <v>109</v>
      </c>
      <c r="C33" s="59" t="s">
        <v>132</v>
      </c>
      <c r="D33" s="60">
        <v>-48118.99</v>
      </c>
      <c r="E33" s="23"/>
    </row>
    <row r="34" spans="1:5" ht="12.5" x14ac:dyDescent="0.25">
      <c r="A34" s="58">
        <v>43830</v>
      </c>
      <c r="B34" s="61" t="s">
        <v>110</v>
      </c>
      <c r="C34" s="59" t="s">
        <v>132</v>
      </c>
      <c r="D34" s="60">
        <v>-23773.98</v>
      </c>
      <c r="E34" s="23"/>
    </row>
    <row r="35" spans="1:5" ht="12" thickBot="1" x14ac:dyDescent="0.3">
      <c r="A35" s="26"/>
      <c r="B35" s="27"/>
      <c r="C35" s="27"/>
      <c r="D35" s="57"/>
      <c r="E35" s="23"/>
    </row>
    <row r="36" spans="1:5" ht="13.5" thickBot="1" x14ac:dyDescent="0.35">
      <c r="C36" s="18" t="s">
        <v>113</v>
      </c>
      <c r="D36" s="43">
        <f>SUM(D26:D35)</f>
        <v>-3481228.3</v>
      </c>
      <c r="E36" s="23"/>
    </row>
    <row r="37" spans="1:5" ht="14" thickTop="1" thickBot="1" x14ac:dyDescent="0.35">
      <c r="C37" s="18"/>
      <c r="D37" s="33"/>
      <c r="E37" s="23"/>
    </row>
    <row r="38" spans="1:5" ht="14" thickTop="1" thickBot="1" x14ac:dyDescent="0.35">
      <c r="D38" s="33">
        <f>D4+D23+D36</f>
        <v>39032.990000000224</v>
      </c>
      <c r="E38" s="23"/>
    </row>
    <row r="39" spans="1:5" ht="12" thickTop="1" x14ac:dyDescent="0.25">
      <c r="E39" s="23"/>
    </row>
    <row r="40" spans="1:5" x14ac:dyDescent="0.25">
      <c r="A40" s="18" t="s">
        <v>47</v>
      </c>
      <c r="E40" s="23"/>
    </row>
    <row r="41" spans="1:5" x14ac:dyDescent="0.25">
      <c r="A41" s="28" t="s">
        <v>36</v>
      </c>
      <c r="B41" s="17" t="s">
        <v>134</v>
      </c>
      <c r="C41" s="36"/>
      <c r="E41" s="23"/>
    </row>
    <row r="42" spans="1:5" x14ac:dyDescent="0.25">
      <c r="A42" s="28" t="s">
        <v>37</v>
      </c>
      <c r="B42" s="17" t="s">
        <v>114</v>
      </c>
      <c r="E42" s="23"/>
    </row>
    <row r="43" spans="1:5" x14ac:dyDescent="0.25">
      <c r="A43" s="28" t="s">
        <v>38</v>
      </c>
      <c r="B43" s="17" t="s">
        <v>49</v>
      </c>
      <c r="E43" s="23"/>
    </row>
    <row r="44" spans="1:5" x14ac:dyDescent="0.25">
      <c r="E44" s="23"/>
    </row>
    <row r="45" spans="1:5" ht="13" x14ac:dyDescent="0.3">
      <c r="A45" s="15" t="s">
        <v>40</v>
      </c>
      <c r="B45" s="14" t="s">
        <v>34</v>
      </c>
      <c r="E45" s="23"/>
    </row>
    <row r="46" spans="1:5" ht="12.5" x14ac:dyDescent="0.25">
      <c r="A46" s="14"/>
      <c r="E46" s="23"/>
    </row>
    <row r="47" spans="1:5" ht="13" x14ac:dyDescent="0.3">
      <c r="A47" s="15" t="s">
        <v>41</v>
      </c>
      <c r="B47" s="20" t="s">
        <v>35</v>
      </c>
      <c r="E47" s="23"/>
    </row>
    <row r="48" spans="1:5" x14ac:dyDescent="0.25">
      <c r="A48" s="21"/>
      <c r="E48" s="23"/>
    </row>
    <row r="49" spans="1:5" x14ac:dyDescent="0.25">
      <c r="A49" s="38" t="s">
        <v>58</v>
      </c>
      <c r="E49" s="23"/>
    </row>
    <row r="50" spans="1:5" x14ac:dyDescent="0.25">
      <c r="E50" s="23"/>
    </row>
    <row r="51" spans="1:5" ht="14.5" x14ac:dyDescent="0.35">
      <c r="A51"/>
      <c r="E51" s="23"/>
    </row>
    <row r="52" spans="1:5" x14ac:dyDescent="0.25">
      <c r="E52" s="23"/>
    </row>
    <row r="53" spans="1:5" x14ac:dyDescent="0.25">
      <c r="E53" s="23"/>
    </row>
    <row r="54" spans="1:5" x14ac:dyDescent="0.25">
      <c r="E54" s="23"/>
    </row>
    <row r="55" spans="1:5" x14ac:dyDescent="0.25">
      <c r="E55" s="23"/>
    </row>
    <row r="56" spans="1:5" x14ac:dyDescent="0.25">
      <c r="E56" s="23"/>
    </row>
    <row r="57" spans="1:5" x14ac:dyDescent="0.25">
      <c r="E57" s="23"/>
    </row>
    <row r="58" spans="1:5" x14ac:dyDescent="0.25">
      <c r="E58" s="23"/>
    </row>
    <row r="59" spans="1:5" x14ac:dyDescent="0.25">
      <c r="E59" s="23"/>
    </row>
    <row r="60" spans="1:5" x14ac:dyDescent="0.25">
      <c r="E60" s="23"/>
    </row>
    <row r="61" spans="1:5" x14ac:dyDescent="0.25">
      <c r="E61" s="23"/>
    </row>
    <row r="62" spans="1:5" x14ac:dyDescent="0.25">
      <c r="E62" s="23"/>
    </row>
    <row r="63" spans="1:5" x14ac:dyDescent="0.25">
      <c r="E63" s="23"/>
    </row>
    <row r="64" spans="1:5" x14ac:dyDescent="0.25">
      <c r="E64" s="23"/>
    </row>
    <row r="65" spans="5:5" x14ac:dyDescent="0.25">
      <c r="E65" s="23"/>
    </row>
    <row r="66" spans="5:5" x14ac:dyDescent="0.25">
      <c r="E66" s="23"/>
    </row>
    <row r="67" spans="5:5" x14ac:dyDescent="0.25">
      <c r="E67" s="23"/>
    </row>
    <row r="68" spans="5:5" x14ac:dyDescent="0.25">
      <c r="E68" s="23"/>
    </row>
    <row r="69" spans="5:5" x14ac:dyDescent="0.25">
      <c r="E69" s="23"/>
    </row>
    <row r="70" spans="5:5" x14ac:dyDescent="0.25">
      <c r="E70" s="23"/>
    </row>
    <row r="71" spans="5:5" x14ac:dyDescent="0.25">
      <c r="E71" s="23"/>
    </row>
    <row r="72" spans="5:5" x14ac:dyDescent="0.25">
      <c r="E72" s="23"/>
    </row>
    <row r="73" spans="5:5" x14ac:dyDescent="0.25">
      <c r="E73" s="23"/>
    </row>
    <row r="74" spans="5:5" x14ac:dyDescent="0.25">
      <c r="E74" s="23"/>
    </row>
    <row r="75" spans="5:5" x14ac:dyDescent="0.25">
      <c r="E75" s="23"/>
    </row>
    <row r="76" spans="5:5" x14ac:dyDescent="0.25">
      <c r="E76" s="23"/>
    </row>
    <row r="77" spans="5:5" x14ac:dyDescent="0.25">
      <c r="E77" s="23"/>
    </row>
    <row r="78" spans="5:5" x14ac:dyDescent="0.25">
      <c r="E78" s="23"/>
    </row>
    <row r="79" spans="5:5" x14ac:dyDescent="0.25">
      <c r="E79" s="23"/>
    </row>
    <row r="80" spans="5:5" x14ac:dyDescent="0.25">
      <c r="E80" s="23"/>
    </row>
    <row r="81" spans="5:7" x14ac:dyDescent="0.25">
      <c r="E81" s="23"/>
    </row>
    <row r="82" spans="5:7" x14ac:dyDescent="0.25">
      <c r="E82" s="23"/>
    </row>
    <row r="83" spans="5:7" x14ac:dyDescent="0.25">
      <c r="E83" s="23"/>
    </row>
    <row r="84" spans="5:7" x14ac:dyDescent="0.25">
      <c r="E84" s="23"/>
    </row>
    <row r="85" spans="5:7" x14ac:dyDescent="0.25">
      <c r="E85" s="23"/>
    </row>
    <row r="86" spans="5:7" x14ac:dyDescent="0.25">
      <c r="E86" s="23"/>
    </row>
    <row r="87" spans="5:7" x14ac:dyDescent="0.25">
      <c r="E87" s="23"/>
    </row>
    <row r="88" spans="5:7" x14ac:dyDescent="0.25">
      <c r="E88" s="23"/>
    </row>
    <row r="89" spans="5:7" x14ac:dyDescent="0.25">
      <c r="E89" s="23"/>
    </row>
    <row r="90" spans="5:7" x14ac:dyDescent="0.25">
      <c r="E90" s="23"/>
    </row>
    <row r="91" spans="5:7" x14ac:dyDescent="0.25">
      <c r="E91" s="23"/>
    </row>
    <row r="92" spans="5:7" x14ac:dyDescent="0.25">
      <c r="E92" s="23"/>
    </row>
    <row r="93" spans="5:7" x14ac:dyDescent="0.25">
      <c r="E93" s="23"/>
    </row>
    <row r="95" spans="5:7" x14ac:dyDescent="0.25">
      <c r="G95" s="23"/>
    </row>
    <row r="96" spans="5:7" x14ac:dyDescent="0.25">
      <c r="G96" s="23"/>
    </row>
    <row r="97" spans="7:7" x14ac:dyDescent="0.25">
      <c r="G97" s="23"/>
    </row>
    <row r="98" spans="7:7" x14ac:dyDescent="0.25">
      <c r="G98" s="23"/>
    </row>
    <row r="99" spans="7:7" x14ac:dyDescent="0.25">
      <c r="G99" s="23"/>
    </row>
    <row r="100" spans="7:7" x14ac:dyDescent="0.25">
      <c r="G100" s="23"/>
    </row>
    <row r="101" spans="7:7" x14ac:dyDescent="0.25">
      <c r="G101" s="23"/>
    </row>
    <row r="102" spans="7:7" x14ac:dyDescent="0.25">
      <c r="G102" s="23"/>
    </row>
    <row r="103" spans="7:7" x14ac:dyDescent="0.25">
      <c r="G103" s="23"/>
    </row>
    <row r="104" spans="7:7" x14ac:dyDescent="0.25">
      <c r="G104" s="23"/>
    </row>
    <row r="105" spans="7:7" x14ac:dyDescent="0.25">
      <c r="G105" s="23"/>
    </row>
    <row r="106" spans="7:7" x14ac:dyDescent="0.25">
      <c r="G106" s="23"/>
    </row>
    <row r="107" spans="7:7" x14ac:dyDescent="0.25">
      <c r="G107" s="23"/>
    </row>
    <row r="108" spans="7:7" x14ac:dyDescent="0.25">
      <c r="G108" s="23"/>
    </row>
    <row r="109" spans="7:7" x14ac:dyDescent="0.25">
      <c r="G109" s="23"/>
    </row>
    <row r="110" spans="7:7" x14ac:dyDescent="0.25">
      <c r="G110" s="23"/>
    </row>
    <row r="111" spans="7:7" x14ac:dyDescent="0.25">
      <c r="G111" s="23"/>
    </row>
    <row r="112" spans="7:7" x14ac:dyDescent="0.25">
      <c r="G112" s="23"/>
    </row>
    <row r="113" spans="7:7" x14ac:dyDescent="0.25">
      <c r="G113" s="23"/>
    </row>
    <row r="114" spans="7:7" x14ac:dyDescent="0.25">
      <c r="G114" s="23"/>
    </row>
    <row r="115" spans="7:7" x14ac:dyDescent="0.25">
      <c r="G115" s="23"/>
    </row>
    <row r="116" spans="7:7" x14ac:dyDescent="0.25">
      <c r="G116" s="23"/>
    </row>
    <row r="117" spans="7:7" x14ac:dyDescent="0.25">
      <c r="G117" s="23"/>
    </row>
    <row r="118" spans="7:7" x14ac:dyDescent="0.25">
      <c r="G118" s="23"/>
    </row>
    <row r="119" spans="7:7" x14ac:dyDescent="0.25">
      <c r="G119" s="23"/>
    </row>
    <row r="120" spans="7:7" x14ac:dyDescent="0.25">
      <c r="G120" s="23"/>
    </row>
    <row r="121" spans="7:7" x14ac:dyDescent="0.25">
      <c r="G121" s="23"/>
    </row>
    <row r="122" spans="7:7" x14ac:dyDescent="0.25">
      <c r="G122" s="23"/>
    </row>
    <row r="123" spans="7:7" x14ac:dyDescent="0.25">
      <c r="G123" s="23"/>
    </row>
    <row r="124" spans="7:7" x14ac:dyDescent="0.25">
      <c r="G124" s="23"/>
    </row>
    <row r="125" spans="7:7" x14ac:dyDescent="0.25">
      <c r="G125" s="23"/>
    </row>
    <row r="126" spans="7:7" x14ac:dyDescent="0.25">
      <c r="G126" s="23"/>
    </row>
    <row r="127" spans="7:7" x14ac:dyDescent="0.25">
      <c r="G127" s="23"/>
    </row>
    <row r="128" spans="7:7" x14ac:dyDescent="0.25">
      <c r="G128" s="23"/>
    </row>
    <row r="129" spans="7:7" x14ac:dyDescent="0.25">
      <c r="G129" s="23"/>
    </row>
    <row r="130" spans="7:7" x14ac:dyDescent="0.25">
      <c r="G130" s="23"/>
    </row>
    <row r="131" spans="7:7" x14ac:dyDescent="0.25">
      <c r="G131" s="23"/>
    </row>
    <row r="132" spans="7:7" x14ac:dyDescent="0.25">
      <c r="G132" s="23"/>
    </row>
    <row r="133" spans="7:7" x14ac:dyDescent="0.25">
      <c r="G133" s="23"/>
    </row>
    <row r="134" spans="7:7" x14ac:dyDescent="0.25">
      <c r="G134" s="23"/>
    </row>
    <row r="135" spans="7:7" x14ac:dyDescent="0.25">
      <c r="G135" s="23"/>
    </row>
    <row r="136" spans="7:7" x14ac:dyDescent="0.25">
      <c r="G136" s="23"/>
    </row>
    <row r="137" spans="7:7" x14ac:dyDescent="0.25">
      <c r="G137" s="23"/>
    </row>
    <row r="138" spans="7:7" x14ac:dyDescent="0.25">
      <c r="G138" s="23"/>
    </row>
    <row r="139" spans="7:7" x14ac:dyDescent="0.25">
      <c r="G139" s="23"/>
    </row>
    <row r="140" spans="7:7" x14ac:dyDescent="0.25">
      <c r="G140" s="23"/>
    </row>
    <row r="141" spans="7:7" x14ac:dyDescent="0.25">
      <c r="G141" s="23"/>
    </row>
    <row r="142" spans="7:7" x14ac:dyDescent="0.25">
      <c r="G142" s="23"/>
    </row>
    <row r="143" spans="7:7" x14ac:dyDescent="0.25">
      <c r="G143" s="23"/>
    </row>
    <row r="144" spans="7:7" x14ac:dyDescent="0.25">
      <c r="G144" s="23"/>
    </row>
    <row r="145" spans="7:7" x14ac:dyDescent="0.25">
      <c r="G145" s="23"/>
    </row>
    <row r="146" spans="7:7" x14ac:dyDescent="0.25">
      <c r="G146" s="23"/>
    </row>
    <row r="147" spans="7:7" x14ac:dyDescent="0.25">
      <c r="G147" s="23"/>
    </row>
    <row r="148" spans="7:7" x14ac:dyDescent="0.25">
      <c r="G148" s="23"/>
    </row>
    <row r="149" spans="7:7" x14ac:dyDescent="0.25">
      <c r="G149" s="23"/>
    </row>
    <row r="150" spans="7:7" x14ac:dyDescent="0.25">
      <c r="G150" s="23"/>
    </row>
    <row r="151" spans="7:7" x14ac:dyDescent="0.25">
      <c r="G151" s="23"/>
    </row>
    <row r="152" spans="7:7" x14ac:dyDescent="0.25">
      <c r="G152" s="23"/>
    </row>
    <row r="153" spans="7:7" x14ac:dyDescent="0.25">
      <c r="G153" s="23"/>
    </row>
    <row r="154" spans="7:7" x14ac:dyDescent="0.25">
      <c r="G154" s="23"/>
    </row>
    <row r="155" spans="7:7" x14ac:dyDescent="0.25">
      <c r="G155" s="23"/>
    </row>
    <row r="156" spans="7:7" x14ac:dyDescent="0.25">
      <c r="G156" s="23"/>
    </row>
    <row r="157" spans="7:7" x14ac:dyDescent="0.25">
      <c r="G157" s="23"/>
    </row>
    <row r="158" spans="7:7" x14ac:dyDescent="0.25">
      <c r="G158" s="23"/>
    </row>
    <row r="159" spans="7:7" x14ac:dyDescent="0.25">
      <c r="G159" s="23"/>
    </row>
    <row r="160" spans="7:7" x14ac:dyDescent="0.25">
      <c r="G160" s="23"/>
    </row>
    <row r="161" spans="7:7" x14ac:dyDescent="0.25">
      <c r="G161" s="23"/>
    </row>
    <row r="162" spans="7:7" x14ac:dyDescent="0.25">
      <c r="G162" s="23"/>
    </row>
    <row r="163" spans="7:7" x14ac:dyDescent="0.25">
      <c r="G163" s="23"/>
    </row>
    <row r="164" spans="7:7" x14ac:dyDescent="0.25">
      <c r="G164" s="23"/>
    </row>
    <row r="165" spans="7:7" x14ac:dyDescent="0.25">
      <c r="G165" s="23"/>
    </row>
    <row r="166" spans="7:7" x14ac:dyDescent="0.25">
      <c r="G166" s="23"/>
    </row>
    <row r="167" spans="7:7" x14ac:dyDescent="0.25">
      <c r="G167" s="23"/>
    </row>
    <row r="168" spans="7:7" x14ac:dyDescent="0.25">
      <c r="G168" s="23"/>
    </row>
    <row r="169" spans="7:7" x14ac:dyDescent="0.25">
      <c r="G169" s="23"/>
    </row>
    <row r="170" spans="7:7" x14ac:dyDescent="0.25">
      <c r="G170" s="23"/>
    </row>
    <row r="171" spans="7:7" x14ac:dyDescent="0.25">
      <c r="G171" s="23"/>
    </row>
    <row r="172" spans="7:7" x14ac:dyDescent="0.25">
      <c r="G172" s="23"/>
    </row>
    <row r="173" spans="7:7" x14ac:dyDescent="0.25">
      <c r="G173" s="23"/>
    </row>
    <row r="174" spans="7:7" x14ac:dyDescent="0.25">
      <c r="G174" s="23"/>
    </row>
    <row r="175" spans="7:7" x14ac:dyDescent="0.25">
      <c r="G175" s="23"/>
    </row>
    <row r="176" spans="7:7" x14ac:dyDescent="0.25">
      <c r="G176" s="23"/>
    </row>
    <row r="177" spans="7:7" x14ac:dyDescent="0.25">
      <c r="G177" s="23"/>
    </row>
    <row r="178" spans="7:7" x14ac:dyDescent="0.25">
      <c r="G178" s="23"/>
    </row>
    <row r="179" spans="7:7" x14ac:dyDescent="0.25">
      <c r="G179" s="23"/>
    </row>
    <row r="180" spans="7:7" x14ac:dyDescent="0.25">
      <c r="G180" s="23"/>
    </row>
    <row r="181" spans="7:7" x14ac:dyDescent="0.25">
      <c r="G181" s="23"/>
    </row>
    <row r="182" spans="7:7" x14ac:dyDescent="0.25">
      <c r="G182" s="23"/>
    </row>
    <row r="183" spans="7:7" x14ac:dyDescent="0.25">
      <c r="G183" s="23"/>
    </row>
    <row r="184" spans="7:7" x14ac:dyDescent="0.25">
      <c r="G184" s="23"/>
    </row>
    <row r="185" spans="7:7" x14ac:dyDescent="0.25">
      <c r="G185" s="23"/>
    </row>
    <row r="186" spans="7:7" x14ac:dyDescent="0.25">
      <c r="G186" s="23"/>
    </row>
    <row r="187" spans="7:7" x14ac:dyDescent="0.25">
      <c r="G187" s="23"/>
    </row>
    <row r="188" spans="7:7" x14ac:dyDescent="0.25">
      <c r="G188" s="23"/>
    </row>
    <row r="189" spans="7:7" x14ac:dyDescent="0.25">
      <c r="G189" s="23"/>
    </row>
    <row r="190" spans="7:7" x14ac:dyDescent="0.25">
      <c r="G190" s="23"/>
    </row>
    <row r="191" spans="7:7" x14ac:dyDescent="0.25">
      <c r="G191" s="23"/>
    </row>
    <row r="192" spans="7:7" x14ac:dyDescent="0.25">
      <c r="G192" s="23"/>
    </row>
    <row r="193" spans="7:7" x14ac:dyDescent="0.25">
      <c r="G193" s="23"/>
    </row>
    <row r="194" spans="7:7" x14ac:dyDescent="0.25">
      <c r="G194" s="23"/>
    </row>
    <row r="195" spans="7:7" x14ac:dyDescent="0.25">
      <c r="G195" s="23"/>
    </row>
    <row r="196" spans="7:7" x14ac:dyDescent="0.25">
      <c r="G196" s="23"/>
    </row>
    <row r="197" spans="7:7" x14ac:dyDescent="0.25">
      <c r="G197" s="23"/>
    </row>
    <row r="198" spans="7:7" x14ac:dyDescent="0.25">
      <c r="G198" s="23"/>
    </row>
    <row r="199" spans="7:7" x14ac:dyDescent="0.25">
      <c r="G199" s="23"/>
    </row>
    <row r="200" spans="7:7" x14ac:dyDescent="0.25">
      <c r="G200" s="23"/>
    </row>
    <row r="201" spans="7:7" x14ac:dyDescent="0.25">
      <c r="G201" s="23"/>
    </row>
    <row r="202" spans="7:7" x14ac:dyDescent="0.25">
      <c r="G202" s="23"/>
    </row>
    <row r="203" spans="7:7" x14ac:dyDescent="0.25">
      <c r="G203" s="23"/>
    </row>
    <row r="204" spans="7:7" x14ac:dyDescent="0.25">
      <c r="G204" s="23"/>
    </row>
    <row r="205" spans="7:7" x14ac:dyDescent="0.25">
      <c r="G205" s="23"/>
    </row>
    <row r="206" spans="7:7" x14ac:dyDescent="0.25">
      <c r="G206" s="23"/>
    </row>
    <row r="207" spans="7:7" x14ac:dyDescent="0.25">
      <c r="G207" s="23"/>
    </row>
    <row r="208" spans="7:7" x14ac:dyDescent="0.25">
      <c r="G208" s="23"/>
    </row>
    <row r="209" spans="7:7" x14ac:dyDescent="0.25">
      <c r="G209" s="23"/>
    </row>
    <row r="210" spans="7:7" x14ac:dyDescent="0.25">
      <c r="G210" s="23"/>
    </row>
    <row r="211" spans="7:7" x14ac:dyDescent="0.25">
      <c r="G211" s="23"/>
    </row>
    <row r="212" spans="7:7" x14ac:dyDescent="0.25">
      <c r="G212" s="23"/>
    </row>
    <row r="213" spans="7:7" x14ac:dyDescent="0.25">
      <c r="G213" s="23"/>
    </row>
    <row r="214" spans="7:7" x14ac:dyDescent="0.25">
      <c r="G214" s="23"/>
    </row>
    <row r="215" spans="7:7" x14ac:dyDescent="0.25">
      <c r="G215" s="23"/>
    </row>
    <row r="216" spans="7:7" x14ac:dyDescent="0.25">
      <c r="G216" s="23"/>
    </row>
    <row r="217" spans="7:7" x14ac:dyDescent="0.25">
      <c r="G217" s="23"/>
    </row>
    <row r="218" spans="7:7" x14ac:dyDescent="0.25">
      <c r="G218" s="23"/>
    </row>
    <row r="219" spans="7:7" x14ac:dyDescent="0.25">
      <c r="G219" s="23"/>
    </row>
    <row r="220" spans="7:7" x14ac:dyDescent="0.25">
      <c r="G220" s="23"/>
    </row>
    <row r="221" spans="7:7" x14ac:dyDescent="0.25">
      <c r="G221" s="23"/>
    </row>
    <row r="222" spans="7:7" x14ac:dyDescent="0.25">
      <c r="G222" s="23"/>
    </row>
    <row r="223" spans="7:7" x14ac:dyDescent="0.25">
      <c r="G223" s="23"/>
    </row>
    <row r="224" spans="7:7" x14ac:dyDescent="0.25">
      <c r="G224" s="23"/>
    </row>
    <row r="225" spans="7:7" x14ac:dyDescent="0.25">
      <c r="G225" s="23"/>
    </row>
    <row r="226" spans="7:7" x14ac:dyDescent="0.25">
      <c r="G226" s="23"/>
    </row>
    <row r="227" spans="7:7" x14ac:dyDescent="0.25">
      <c r="G227" s="23"/>
    </row>
    <row r="228" spans="7:7" x14ac:dyDescent="0.25">
      <c r="G228" s="23"/>
    </row>
    <row r="229" spans="7:7" x14ac:dyDescent="0.25">
      <c r="G229" s="23"/>
    </row>
    <row r="230" spans="7:7" x14ac:dyDescent="0.25">
      <c r="G230" s="23"/>
    </row>
    <row r="231" spans="7:7" x14ac:dyDescent="0.25">
      <c r="G231" s="23"/>
    </row>
    <row r="232" spans="7:7" x14ac:dyDescent="0.25">
      <c r="G232" s="23"/>
    </row>
    <row r="233" spans="7:7" x14ac:dyDescent="0.25">
      <c r="G233" s="23"/>
    </row>
    <row r="234" spans="7:7" x14ac:dyDescent="0.25">
      <c r="G234" s="23"/>
    </row>
    <row r="235" spans="7:7" x14ac:dyDescent="0.25">
      <c r="G235" s="23"/>
    </row>
    <row r="236" spans="7:7" x14ac:dyDescent="0.25">
      <c r="G236" s="23"/>
    </row>
    <row r="237" spans="7:7" x14ac:dyDescent="0.25">
      <c r="G237" s="23"/>
    </row>
    <row r="238" spans="7:7" x14ac:dyDescent="0.25">
      <c r="G238" s="23"/>
    </row>
    <row r="239" spans="7:7" x14ac:dyDescent="0.25">
      <c r="G239" s="23"/>
    </row>
    <row r="240" spans="7:7" x14ac:dyDescent="0.25">
      <c r="G240" s="23"/>
    </row>
    <row r="241" spans="7:7" x14ac:dyDescent="0.25">
      <c r="G241" s="23"/>
    </row>
    <row r="242" spans="7:7" x14ac:dyDescent="0.25">
      <c r="G242" s="23"/>
    </row>
    <row r="243" spans="7:7" x14ac:dyDescent="0.25">
      <c r="G243" s="23"/>
    </row>
    <row r="244" spans="7:7" x14ac:dyDescent="0.25">
      <c r="G244" s="23"/>
    </row>
    <row r="245" spans="7:7" x14ac:dyDescent="0.25">
      <c r="G245" s="23"/>
    </row>
    <row r="246" spans="7:7" x14ac:dyDescent="0.25">
      <c r="G246" s="23"/>
    </row>
    <row r="247" spans="7:7" x14ac:dyDescent="0.25">
      <c r="G247" s="23"/>
    </row>
    <row r="248" spans="7:7" x14ac:dyDescent="0.25">
      <c r="G248" s="23"/>
    </row>
    <row r="249" spans="7:7" x14ac:dyDescent="0.25">
      <c r="G249" s="23"/>
    </row>
    <row r="250" spans="7:7" x14ac:dyDescent="0.25">
      <c r="G250" s="23"/>
    </row>
    <row r="251" spans="7:7" x14ac:dyDescent="0.25">
      <c r="G251" s="23"/>
    </row>
    <row r="252" spans="7:7" x14ac:dyDescent="0.25">
      <c r="G252" s="23"/>
    </row>
    <row r="253" spans="7:7" x14ac:dyDescent="0.25">
      <c r="G253" s="23"/>
    </row>
    <row r="254" spans="7:7" x14ac:dyDescent="0.25">
      <c r="G254" s="23"/>
    </row>
    <row r="255" spans="7:7" x14ac:dyDescent="0.25">
      <c r="G255" s="23"/>
    </row>
    <row r="256" spans="7:7" x14ac:dyDescent="0.25">
      <c r="G256" s="23"/>
    </row>
    <row r="257" spans="7:7" x14ac:dyDescent="0.25">
      <c r="G257" s="23"/>
    </row>
    <row r="258" spans="7:7" x14ac:dyDescent="0.25">
      <c r="G258" s="23"/>
    </row>
    <row r="259" spans="7:7" x14ac:dyDescent="0.25">
      <c r="G259" s="23"/>
    </row>
    <row r="260" spans="7:7" x14ac:dyDescent="0.25">
      <c r="G260" s="23"/>
    </row>
    <row r="261" spans="7:7" x14ac:dyDescent="0.25">
      <c r="G261" s="23"/>
    </row>
    <row r="262" spans="7:7" x14ac:dyDescent="0.25">
      <c r="G262" s="23"/>
    </row>
    <row r="263" spans="7:7" x14ac:dyDescent="0.25">
      <c r="G263" s="23"/>
    </row>
    <row r="264" spans="7:7" x14ac:dyDescent="0.25">
      <c r="G264" s="23"/>
    </row>
    <row r="265" spans="7:7" x14ac:dyDescent="0.25">
      <c r="G265" s="23"/>
    </row>
    <row r="266" spans="7:7" x14ac:dyDescent="0.25">
      <c r="G266" s="23"/>
    </row>
    <row r="267" spans="7:7" x14ac:dyDescent="0.25">
      <c r="G267" s="23"/>
    </row>
    <row r="268" spans="7:7" x14ac:dyDescent="0.25">
      <c r="G268" s="23"/>
    </row>
    <row r="269" spans="7:7" x14ac:dyDescent="0.25">
      <c r="G269" s="23"/>
    </row>
    <row r="270" spans="7:7" x14ac:dyDescent="0.25">
      <c r="G270" s="23"/>
    </row>
    <row r="271" spans="7:7" x14ac:dyDescent="0.25">
      <c r="G271" s="23"/>
    </row>
    <row r="272" spans="7:7" x14ac:dyDescent="0.25">
      <c r="G272" s="23"/>
    </row>
    <row r="273" spans="7:7" x14ac:dyDescent="0.25">
      <c r="G273" s="23"/>
    </row>
    <row r="274" spans="7:7" x14ac:dyDescent="0.25">
      <c r="G274" s="23"/>
    </row>
    <row r="275" spans="7:7" x14ac:dyDescent="0.25">
      <c r="G275" s="23"/>
    </row>
    <row r="276" spans="7:7" x14ac:dyDescent="0.25">
      <c r="G276" s="23"/>
    </row>
    <row r="277" spans="7:7" x14ac:dyDescent="0.25">
      <c r="G277" s="23"/>
    </row>
    <row r="278" spans="7:7" x14ac:dyDescent="0.25">
      <c r="G278" s="23"/>
    </row>
  </sheetData>
  <pageMargins left="0.7" right="0.7" top="0.75" bottom="0.75" header="0.3" footer="0.3"/>
  <pageSetup scale="9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Review of RPT disclosure</vt:lpstr>
      <vt:lpstr>Confirmations</vt:lpstr>
      <vt:lpstr>Haneefa</vt:lpstr>
      <vt:lpstr>Dukan</vt:lpstr>
      <vt:lpstr>Confirmations!Print_Area</vt:lpstr>
      <vt:lpstr>Dukan!Print_Area</vt:lpstr>
      <vt:lpstr>'Review of RPT disclosure'!Print_Area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2023-03-21T03:05:40Z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ngagementID">
    <vt:lpwstr>0582364e-b735-4687-a786-8a745758e43a</vt:lpwstr>
  </property>
  <property fmtid="{D5CDD505-2E9C-101B-9397-08002B2CF9AE}" pid="3" name="LibraryID">
    <vt:lpwstr>Audit Files</vt:lpwstr>
  </property>
  <property fmtid="{D5CDD505-2E9C-101B-9397-08002B2CF9AE}" pid="4" name="DocumentID">
    <vt:lpwstr>97D533B5-C773-4C6D-99A6-75401F37504B</vt:lpwstr>
  </property>
  <property fmtid="{D5CDD505-2E9C-101B-9397-08002B2CF9AE}" pid="5" name="ComponentID">
    <vt:lpwstr>3A49803C-C306-4390-9A50-C56EC122019E</vt:lpwstr>
  </property>
  <property fmtid="{D5CDD505-2E9C-101B-9397-08002B2CF9AE}" pid="6" name="ComponentName">
    <vt:lpwstr>Food Palace W.L.L.</vt:lpwstr>
  </property>
  <property fmtid="{D5CDD505-2E9C-101B-9397-08002B2CF9AE}" pid="7" name="Locale">
    <vt:lpwstr>en</vt:lpwstr>
  </property>
  <property fmtid="{D5CDD505-2E9C-101B-9397-08002B2CF9AE}" pid="8" name="FilePath">
    <vt:lpwstr>C:\ProgramData\eAudIT\DM\0582364e-b735-4687-a786-8a745758e43a\PreviewDocs\3A49803C-C306-4390-9A50-C56EC122019E\\05.0010Related parties - FP.xlsx</vt:lpwstr>
  </property>
  <property fmtid="{D5CDD505-2E9C-101B-9397-08002B2CF9AE}" pid="9" name="SiteType">
    <vt:lpwstr>Engagement2018</vt:lpwstr>
  </property>
  <property fmtid="{D5CDD505-2E9C-101B-9397-08002B2CF9AE}" pid="10" name="ResourceDBName">
    <vt:lpwstr>eAudITAppDB2019_SEV1</vt:lpwstr>
  </property>
  <property fmtid="{D5CDD505-2E9C-101B-9397-08002B2CF9AE}" pid="11" name="Product">
    <vt:lpwstr>eAudIT2018</vt:lpwstr>
  </property>
  <property fmtid="{D5CDD505-2E9C-101B-9397-08002B2CF9AE}" pid="12" name="Version">
    <vt:lpwstr>V1</vt:lpwstr>
  </property>
  <property fmtid="{D5CDD505-2E9C-101B-9397-08002B2CF9AE}" pid="13" name="IsMembershipServiceImplemented">
    <vt:lpwstr>False</vt:lpwstr>
  </property>
  <property fmtid="{D5CDD505-2E9C-101B-9397-08002B2CF9AE}" pid="14" name="OnLine">
    <vt:lpwstr>False</vt:lpwstr>
  </property>
  <property fmtid="{D5CDD505-2E9C-101B-9397-08002B2CF9AE}" pid="15" name="SiteSource">
    <vt:lpwstr>Workgroup</vt:lpwstr>
  </property>
  <property fmtid="{D5CDD505-2E9C-101B-9397-08002B2CF9AE}" pid="16" name="RestrictedRibbons">
    <vt:lpwstr>AI-T|CT-T</vt:lpwstr>
  </property>
</Properties>
</file>