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455"/>
  </bookViews>
  <sheets>
    <sheet name="Sheet2" sheetId="2" r:id="rId1"/>
    <sheet name="Sheet3" sheetId="3" r:id="rId2"/>
  </sheets>
  <definedNames>
    <definedName name="_xlnm.Print_Area" localSheetId="0">Sheet2!$A$1:$D$18</definedName>
    <definedName name="_xlnm.Print_Area" localSheetId="1">Sheet3!$A$1:$E$124</definedName>
  </definedNames>
  <calcPr calcId="162913" calcMode="manual"/>
</workbook>
</file>

<file path=xl/calcChain.xml><?xml version="1.0" encoding="utf-8"?>
<calcChain xmlns="http://schemas.openxmlformats.org/spreadsheetml/2006/main">
  <c r="C64" i="3" l="1"/>
  <c r="B25" i="3"/>
  <c r="C25" i="3" l="1"/>
  <c r="D111" i="3"/>
  <c r="D108" i="3"/>
  <c r="D95" i="3"/>
  <c r="B64" i="3" l="1"/>
  <c r="B88" i="3"/>
  <c r="D123" i="3" l="1"/>
  <c r="D100" i="3"/>
  <c r="D101" i="3"/>
  <c r="D99" i="3"/>
  <c r="D98" i="3"/>
  <c r="D124" i="3" l="1"/>
  <c r="C124" i="3"/>
  <c r="B39" i="3"/>
  <c r="C39" i="3" l="1"/>
  <c r="C88" i="3" l="1"/>
  <c r="A4" i="3" l="1"/>
  <c r="A3" i="3"/>
  <c r="A2" i="3"/>
</calcChain>
</file>

<file path=xl/sharedStrings.xml><?xml version="1.0" encoding="utf-8"?>
<sst xmlns="http://schemas.openxmlformats.org/spreadsheetml/2006/main" count="354" uniqueCount="177">
  <si>
    <t>Particulars</t>
  </si>
  <si>
    <t>Sl</t>
  </si>
  <si>
    <t>Reply</t>
  </si>
  <si>
    <t>Working Ref</t>
  </si>
  <si>
    <t>Subsequent Event Checklist</t>
  </si>
  <si>
    <t xml:space="preserve">Payable are settled in subsequent period. </t>
  </si>
  <si>
    <t>Receivable are settled in subsequent period.</t>
  </si>
  <si>
    <t>Whether there have been increases in capital or issuance of debt instruments, liquidated has been made or is planned</t>
  </si>
  <si>
    <t>Events relevant to the measurement of estimates or provisions  shown at balancesheet date</t>
  </si>
  <si>
    <t>Events relevent to recoveribility of asset.</t>
  </si>
  <si>
    <t>Event to put appropriateness of accounting policies in question used in the financial statements, as would be the case for example, if such events call into question the validity of the going concern assumption.</t>
  </si>
  <si>
    <t>Any unusual accounting adjustments have been made or are contemplated.</t>
  </si>
  <si>
    <t>Any developments regarding contingencies.</t>
  </si>
  <si>
    <t>Appropriation of asset by government or destroyed, for example fire or flood</t>
  </si>
  <si>
    <t>1010020 Trade Debtors - Local</t>
  </si>
  <si>
    <t>1010040 Non Trade Debtors</t>
  </si>
  <si>
    <t>1100010 Trade Creditors - Foreign</t>
  </si>
  <si>
    <t>1100020 Trade Creditors - Local</t>
  </si>
  <si>
    <t>1100040 Non-Trade Creditors</t>
  </si>
  <si>
    <t>1100050 Other Creditors - Employee</t>
  </si>
  <si>
    <t>1110010 Accrued Expenses</t>
  </si>
  <si>
    <t>Amount</t>
  </si>
  <si>
    <t>Subsequent Payment/Collection</t>
  </si>
  <si>
    <t>Document Ref.</t>
  </si>
  <si>
    <t>Remarks</t>
  </si>
  <si>
    <t>Subsequent Position</t>
  </si>
  <si>
    <t>No</t>
  </si>
  <si>
    <t>Transaction as shown in Bank reconciliation cleared in subsequent period</t>
  </si>
  <si>
    <t>Partially Done</t>
  </si>
  <si>
    <t>Any sales or a acquisitions of assets have occurred</t>
  </si>
  <si>
    <t>Yes</t>
  </si>
  <si>
    <t>Any new commitments, borrowings or guarantees have been entered into</t>
  </si>
  <si>
    <t>N/A</t>
  </si>
  <si>
    <t>No payment Made</t>
  </si>
  <si>
    <t xml:space="preserve">Trade Creditor-Foreign </t>
  </si>
  <si>
    <t>Trade Creditor-Local</t>
  </si>
  <si>
    <t>No payment made</t>
  </si>
  <si>
    <t>Accounts Head</t>
  </si>
  <si>
    <t>Month</t>
  </si>
  <si>
    <t>Bill Amount</t>
  </si>
  <si>
    <t>Internet Bill</t>
  </si>
  <si>
    <t>Security Bill</t>
  </si>
  <si>
    <t>Electricity Bill</t>
  </si>
  <si>
    <t>Subsequent Payment</t>
  </si>
  <si>
    <t>Payment of liabilities to Employees</t>
  </si>
  <si>
    <t>Payment of liabilities regarding expenses</t>
  </si>
  <si>
    <t>Payment to trade creditor-Local</t>
  </si>
  <si>
    <t>S.1</t>
  </si>
  <si>
    <t>S.2</t>
  </si>
  <si>
    <t>S.3</t>
  </si>
  <si>
    <t>S.4</t>
  </si>
  <si>
    <t>S.6</t>
  </si>
  <si>
    <t>S.5</t>
  </si>
  <si>
    <t>S.7</t>
  </si>
  <si>
    <t>LC Margin</t>
  </si>
  <si>
    <t>S.3-S.7</t>
  </si>
  <si>
    <t>S.1-S.2</t>
  </si>
  <si>
    <t>Non Trade Creditor (Ref. S.5)</t>
  </si>
  <si>
    <t>Other Creditor Employee (Ref. S.6)</t>
  </si>
  <si>
    <t>Accrued Expenses (Ref. S.7)</t>
  </si>
  <si>
    <t>Cheque submitted to Bank, but not all cleared. (First and last pages are attached as evidence)</t>
  </si>
  <si>
    <t>Document attached</t>
  </si>
  <si>
    <t>Broadband Bill Factory (Grameenphone)</t>
  </si>
  <si>
    <t>Securex Security (Bogra depot)</t>
  </si>
  <si>
    <t>Anshar &amp; VDP Security (Factory)</t>
  </si>
  <si>
    <t>Zebra Security (Chitt. Depot)</t>
  </si>
  <si>
    <t>Land force Security (Khulna depot)</t>
  </si>
  <si>
    <t xml:space="preserve">Rental of premises </t>
  </si>
  <si>
    <t>Chittagong Depot</t>
  </si>
  <si>
    <t>Handphone bill</t>
  </si>
  <si>
    <t>Handphone bill Dec'16</t>
  </si>
  <si>
    <t>till now system not update but payment was made</t>
  </si>
  <si>
    <t>Electricity &amp; Gas</t>
  </si>
  <si>
    <t>Overtime (Factory Staffs)</t>
  </si>
  <si>
    <t>Over time provision</t>
  </si>
  <si>
    <t>Daily allowance (Staffs)</t>
  </si>
  <si>
    <t>Daily allowance provision</t>
  </si>
  <si>
    <t>Audit fees (Provident fund)</t>
  </si>
  <si>
    <t>Provident fund audit fees</t>
  </si>
  <si>
    <t>Daily meal allowance (Factory)</t>
  </si>
  <si>
    <t>85004 MD. Hasam Ali</t>
  </si>
  <si>
    <t>85017 Md Anowar Hossain</t>
  </si>
  <si>
    <t>85021 Md Nur Karim</t>
  </si>
  <si>
    <t>85022 Riyad Siddique</t>
  </si>
  <si>
    <t>85023 SM Imran</t>
  </si>
  <si>
    <t>85029 Shamima Aktar</t>
  </si>
  <si>
    <t>85053 Manab Kumar Saha</t>
  </si>
  <si>
    <t>85055 MD MARUF REZA</t>
  </si>
  <si>
    <t>85058 Tabrez Nazir</t>
  </si>
  <si>
    <t>85060 Eusuf Jamil</t>
  </si>
  <si>
    <t>85064 Khalid Ahmed Siddiqui</t>
  </si>
  <si>
    <t>85101 Aftabur Rahman</t>
  </si>
  <si>
    <t>85102 Md.Umar Faruck</t>
  </si>
  <si>
    <t>85129 Mahamudul Hassan (Shiblu)</t>
  </si>
  <si>
    <t>85153 HOSHNE NUR KAWSER</t>
  </si>
  <si>
    <t>85158 AHAMMADUR RAHMAN AKON</t>
  </si>
  <si>
    <t>85162 Abu Rayhan Razu</t>
  </si>
  <si>
    <t>85174 MD. ROBIN MIAH</t>
  </si>
  <si>
    <t>85185 NURUL ALAM SAYEED</t>
  </si>
  <si>
    <t>Statement ref. IBBL(DAC)9079181</t>
  </si>
  <si>
    <t>Statement ref. IBBL(DAC)9079183</t>
  </si>
  <si>
    <t>Statement ref. IBBL(DAC)9079179</t>
  </si>
  <si>
    <t>Statement ref. IBBL(DAC)9079165</t>
  </si>
  <si>
    <t xml:space="preserve">Statement ref. IBBL(DAC)9079178 </t>
  </si>
  <si>
    <t>Statement ref. IBBL(DAC)9079195</t>
  </si>
  <si>
    <t>Statement ref. IBBL(DAC)9079180</t>
  </si>
  <si>
    <t>Statement ref. IBBL(DAC)9079173</t>
  </si>
  <si>
    <t>Statement ref. IBBL(DAC)9079197</t>
  </si>
  <si>
    <t>Statement ref. IBBL(DAC)9079214</t>
  </si>
  <si>
    <t>Bank TT @22.01.2018</t>
  </si>
  <si>
    <t>Bank TT @01.01.2018</t>
  </si>
  <si>
    <t>Payment to trade creditor-Foreign</t>
  </si>
  <si>
    <t>Statement ref. IBBL(DAC) 9079213</t>
  </si>
  <si>
    <t>Statement ref. IBBL(DAC) 9079208-210</t>
  </si>
  <si>
    <t>Statement ref. IBBL(DAC) 9070222</t>
  </si>
  <si>
    <t>Statement ref. IBBL(DAC) 9079207</t>
  </si>
  <si>
    <t>Statement ref. IBBL(DAC) 9079206</t>
  </si>
  <si>
    <t>Statement ref. IBBL(DAC) 9079228</t>
  </si>
  <si>
    <t>Statement ref. IBBL(DAC) 9079223</t>
  </si>
  <si>
    <t>Statement ref. IBBL(DAC) 9079224</t>
  </si>
  <si>
    <t>Statement ref. IBBL(DAC) 9079216</t>
  </si>
  <si>
    <t>No payment Made and short term loan transfer share money deposit</t>
  </si>
  <si>
    <t>Statement ref. IBBL(DAC) 9079251, 9079256</t>
  </si>
  <si>
    <t>Statement ref. IBBL(DAC) 9079247</t>
  </si>
  <si>
    <t>Statement ref. IBBL(DAC) 9079215</t>
  </si>
  <si>
    <t>Advance</t>
  </si>
  <si>
    <t>Share money deposit</t>
  </si>
  <si>
    <t>Statement ref. IBBL(DAC) 9079205</t>
  </si>
  <si>
    <t>Statement ref. IBBL(DAC) 9079164</t>
  </si>
  <si>
    <t>Statement ref. IBBL(DAC) 9079187</t>
  </si>
  <si>
    <t>Statement ref. IBBL(DAC) 9079220</t>
  </si>
  <si>
    <t>Statement ref. IBBL(DAC) 9079203</t>
  </si>
  <si>
    <t>Subsequent Event date: 31 March 2015</t>
  </si>
  <si>
    <t>XYZ Ltd</t>
  </si>
  <si>
    <t>For the year ended 31 December 2014</t>
  </si>
  <si>
    <t>XXX</t>
  </si>
  <si>
    <t>XXXX</t>
  </si>
  <si>
    <t>100412 AAAAAAA</t>
  </si>
  <si>
    <t>100414 AAAAAAA</t>
  </si>
  <si>
    <t>110090 AAAAAAA</t>
  </si>
  <si>
    <t>110612 Name of supplier</t>
  </si>
  <si>
    <t>122018 Name of supplier</t>
  </si>
  <si>
    <t>101655 Name of supplier</t>
  </si>
  <si>
    <t>101656 Name of supplier</t>
  </si>
  <si>
    <t>101658 Name of supplier</t>
  </si>
  <si>
    <t>101661 Name of supplier</t>
  </si>
  <si>
    <t>101815 Name of supplier</t>
  </si>
  <si>
    <t>101991 Name of supplier</t>
  </si>
  <si>
    <t>101992 Name of supplier</t>
  </si>
  <si>
    <t>102041 Name of supplier</t>
  </si>
  <si>
    <t>102248 Name of supplier</t>
  </si>
  <si>
    <t>122262 Name of supplier</t>
  </si>
  <si>
    <t>122943 Name of supplier</t>
  </si>
  <si>
    <t>123812 Name of supplier</t>
  </si>
  <si>
    <t>123825Name of supplier</t>
  </si>
  <si>
    <t>123892 Name of supplier</t>
  </si>
  <si>
    <t>123932 Name of supplier</t>
  </si>
  <si>
    <t>124054 Name of supplier</t>
  </si>
  <si>
    <t>124187 Name of supplier</t>
  </si>
  <si>
    <t>124343 Name of supplier</t>
  </si>
  <si>
    <t>124351 Name of supplier</t>
  </si>
  <si>
    <t>124367 Name of supplier</t>
  </si>
  <si>
    <t>124393 Name of supplier</t>
  </si>
  <si>
    <t>124427 Name of supplier</t>
  </si>
  <si>
    <t>124673 Name of supplier</t>
  </si>
  <si>
    <t>124675 Name of supplier</t>
  </si>
  <si>
    <t>124700 Name of supplier</t>
  </si>
  <si>
    <t>124823 Name of supplier</t>
  </si>
  <si>
    <t>125057 Name of supplier</t>
  </si>
  <si>
    <t>125338 Name of supplier</t>
  </si>
  <si>
    <t>125353 Name of supplier</t>
  </si>
  <si>
    <t>XXXXX</t>
  </si>
  <si>
    <t>XX</t>
  </si>
  <si>
    <t xml:space="preserve">Provision for gratuity and interest </t>
  </si>
  <si>
    <t>Pristise Security (Head Office)</t>
  </si>
  <si>
    <t>xx</t>
  </si>
  <si>
    <t>x</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</si>
</sst>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_);_(* \(#,##0\);_(* &quot;-&quot;??_);_(@_)"/>
  </numFmts>
  <fonts count="10" x14ac:knownFonts="1">
    <font>
      <sz val="11"/>
      <color theme="1"/>
      <name val="Calibri"/>
      <family val="2"/>
      <scheme val="minor"/>
    </font>
    <font>
      <sz val="11"/>
      <color theme="1"/>
      <name val="Calibri"/>
      <family val="2"/>
      <scheme val="minor"/>
    </font>
    <font>
      <b/>
      <sz val="12"/>
      <color theme="1"/>
      <name val="Garamond"/>
      <family val="1"/>
    </font>
    <font>
      <sz val="12"/>
      <color theme="1"/>
      <name val="Garamond"/>
      <family val="1"/>
    </font>
    <font>
      <sz val="12"/>
      <color rgb="FFFF0000"/>
      <name val="Garamond"/>
      <family val="1"/>
    </font>
    <font>
      <sz val="12"/>
      <color rgb="FF000000"/>
      <name val="Garamond"/>
      <family val="1"/>
    </font>
    <font>
      <b/>
      <sz val="12"/>
      <color rgb="FF000000"/>
      <name val="Garamond"/>
      <family val="1"/>
    </font>
    <font>
      <sz val="12"/>
      <name val="Garamond"/>
      <family val="1"/>
    </font>
    <font>
      <b/>
      <sz val="12"/>
      <name val="Garamond"/>
      <family val="1"/>
    </font>
    <font>
      <b/>
      <sz val="12"/>
      <color rgb="FFFF0000"/>
      <name val="Garamond"/>
      <family val="1"/>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43" fontId="1" fillId="0" borderId="0" applyFont="0" applyFill="0" applyBorder="0" applyAlignment="0" applyProtection="0"/>
  </cellStyleXfs>
  <cellXfs count="85">
    <xf numFmtId="0" fontId="0" fillId="0" borderId="0" xfId="0"/>
    <xf numFmtId="0" fontId="2" fillId="0" borderId="0" xfId="0" applyFont="1" applyAlignment="1">
      <alignment wrapText="1"/>
    </xf>
    <xf numFmtId="0" fontId="3" fillId="0" borderId="0" xfId="0" applyFont="1" applyAlignment="1">
      <alignment wrapText="1"/>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3" fillId="0" borderId="1" xfId="0" applyFont="1" applyBorder="1" applyAlignment="1">
      <alignment wrapText="1"/>
    </xf>
    <xf numFmtId="164" fontId="3" fillId="0" borderId="1" xfId="0" applyNumberFormat="1" applyFont="1" applyBorder="1" applyAlignment="1">
      <alignment wrapText="1"/>
    </xf>
    <xf numFmtId="0" fontId="3" fillId="0" borderId="0" xfId="0" applyFont="1" applyBorder="1" applyAlignment="1">
      <alignment wrapText="1"/>
    </xf>
    <xf numFmtId="164" fontId="3" fillId="0" borderId="0" xfId="0" applyNumberFormat="1" applyFont="1" applyBorder="1" applyAlignment="1">
      <alignment wrapText="1"/>
    </xf>
    <xf numFmtId="0" fontId="6" fillId="0" borderId="0" xfId="0" applyFont="1" applyFill="1" applyBorder="1"/>
    <xf numFmtId="0" fontId="6" fillId="0" borderId="0" xfId="0" applyFont="1" applyFill="1" applyBorder="1" applyAlignment="1">
      <alignment horizontal="center" vertical="center"/>
    </xf>
    <xf numFmtId="164" fontId="6" fillId="0" borderId="0" xfId="0" applyNumberFormat="1" applyFont="1" applyFill="1" applyBorder="1"/>
    <xf numFmtId="0" fontId="6" fillId="0" borderId="1" xfId="0"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5" fillId="0" borderId="0" xfId="0" applyFont="1" applyFill="1" applyBorder="1" applyAlignment="1">
      <alignment horizontal="center" vertical="center"/>
    </xf>
    <xf numFmtId="164" fontId="5" fillId="0" borderId="1" xfId="1" applyNumberFormat="1" applyFont="1" applyFill="1" applyBorder="1"/>
    <xf numFmtId="0" fontId="5" fillId="0" borderId="0" xfId="0" applyFont="1" applyFill="1" applyBorder="1"/>
    <xf numFmtId="0" fontId="7" fillId="0" borderId="0" xfId="0" applyFont="1" applyFill="1" applyBorder="1"/>
    <xf numFmtId="164" fontId="2" fillId="0" borderId="0" xfId="0" applyNumberFormat="1" applyFont="1" applyBorder="1" applyAlignment="1">
      <alignment wrapText="1"/>
    </xf>
    <xf numFmtId="0" fontId="4" fillId="0" borderId="1" xfId="0" applyFont="1" applyFill="1" applyBorder="1" applyAlignment="1">
      <alignment vertical="center"/>
    </xf>
    <xf numFmtId="0" fontId="4" fillId="0" borderId="0" xfId="0" applyFont="1" applyFill="1" applyBorder="1"/>
    <xf numFmtId="164" fontId="5" fillId="0" borderId="0" xfId="0" applyNumberFormat="1" applyFont="1" applyFill="1" applyBorder="1"/>
    <xf numFmtId="0" fontId="6" fillId="0" borderId="1" xfId="0" applyFont="1" applyFill="1" applyBorder="1"/>
    <xf numFmtId="164" fontId="6" fillId="0" borderId="1" xfId="0" applyNumberFormat="1" applyFont="1" applyFill="1" applyBorder="1"/>
    <xf numFmtId="0" fontId="5" fillId="0" borderId="1" xfId="0" applyFont="1" applyFill="1" applyBorder="1"/>
    <xf numFmtId="164" fontId="5" fillId="0" borderId="1" xfId="0" applyNumberFormat="1" applyFont="1" applyFill="1" applyBorder="1"/>
    <xf numFmtId="17" fontId="5" fillId="0" borderId="1" xfId="0" applyNumberFormat="1" applyFont="1" applyFill="1" applyBorder="1"/>
    <xf numFmtId="43" fontId="5" fillId="0" borderId="1" xfId="1" applyFont="1" applyFill="1" applyBorder="1"/>
    <xf numFmtId="164" fontId="3" fillId="0" borderId="0" xfId="0" applyNumberFormat="1" applyFont="1" applyAlignment="1">
      <alignment wrapText="1"/>
    </xf>
    <xf numFmtId="43" fontId="5" fillId="0" borderId="2" xfId="1" applyFont="1" applyFill="1" applyBorder="1" applyAlignment="1">
      <alignment horizontal="center" vertical="center"/>
    </xf>
    <xf numFmtId="43" fontId="4" fillId="0" borderId="1" xfId="1" applyFont="1" applyFill="1" applyBorder="1"/>
    <xf numFmtId="0" fontId="4" fillId="0" borderId="3" xfId="1"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0" fontId="3" fillId="0" borderId="1" xfId="1" applyNumberFormat="1" applyFont="1" applyFill="1" applyBorder="1" applyAlignment="1">
      <alignment horizontal="center"/>
    </xf>
    <xf numFmtId="164" fontId="4" fillId="0" borderId="3" xfId="0" applyNumberFormat="1" applyFont="1" applyFill="1" applyBorder="1" applyAlignment="1">
      <alignment horizontal="right" vertical="center"/>
    </xf>
    <xf numFmtId="164" fontId="4" fillId="0" borderId="1" xfId="0" applyNumberFormat="1" applyFont="1" applyFill="1" applyBorder="1" applyAlignment="1">
      <alignment horizontal="right" vertical="center"/>
    </xf>
    <xf numFmtId="164" fontId="3" fillId="0" borderId="1" xfId="1" applyNumberFormat="1" applyFont="1" applyFill="1" applyBorder="1" applyAlignment="1">
      <alignment vertical="center" wrapText="1"/>
    </xf>
    <xf numFmtId="0" fontId="3" fillId="0" borderId="1" xfId="0" applyFont="1" applyFill="1" applyBorder="1" applyAlignment="1">
      <alignment wrapText="1"/>
    </xf>
    <xf numFmtId="164" fontId="3" fillId="0" borderId="1" xfId="1" applyNumberFormat="1" applyFont="1" applyFill="1" applyBorder="1" applyAlignment="1">
      <alignment wrapText="1"/>
    </xf>
    <xf numFmtId="164" fontId="3" fillId="0" borderId="1" xfId="0" applyNumberFormat="1" applyFont="1" applyFill="1" applyBorder="1" applyAlignment="1">
      <alignment horizontal="center" wrapText="1"/>
    </xf>
    <xf numFmtId="0" fontId="3" fillId="0" borderId="1" xfId="0" applyFont="1" applyFill="1" applyBorder="1" applyAlignment="1">
      <alignment vertical="center" wrapText="1"/>
    </xf>
    <xf numFmtId="164" fontId="3" fillId="0" borderId="1" xfId="0" applyNumberFormat="1" applyFont="1" applyFill="1" applyBorder="1" applyAlignment="1">
      <alignment horizontal="center" vertical="center" wrapText="1"/>
    </xf>
    <xf numFmtId="164" fontId="5" fillId="0" borderId="1" xfId="1" applyNumberFormat="1" applyFont="1" applyFill="1" applyBorder="1" applyAlignment="1">
      <alignment horizontal="center" vertical="center"/>
    </xf>
    <xf numFmtId="164" fontId="2" fillId="0" borderId="1" xfId="0" applyNumberFormat="1" applyFont="1" applyBorder="1" applyAlignment="1">
      <alignment wrapText="1"/>
    </xf>
    <xf numFmtId="164" fontId="2" fillId="0" borderId="1" xfId="1" applyNumberFormat="1" applyFont="1" applyBorder="1" applyAlignment="1"/>
    <xf numFmtId="164" fontId="3" fillId="0" borderId="1" xfId="1" applyNumberFormat="1" applyFont="1" applyFill="1" applyBorder="1" applyAlignment="1">
      <alignment horizontal="left" vertical="center"/>
    </xf>
    <xf numFmtId="164" fontId="3" fillId="0" borderId="1" xfId="1" applyNumberFormat="1" applyFont="1" applyFill="1" applyBorder="1"/>
    <xf numFmtId="164" fontId="3" fillId="0" borderId="1" xfId="1" applyNumberFormat="1" applyFont="1" applyFill="1" applyBorder="1" applyAlignment="1">
      <alignment vertical="center"/>
    </xf>
    <xf numFmtId="164" fontId="2" fillId="0" borderId="1" xfId="1" applyNumberFormat="1" applyFont="1" applyFill="1" applyBorder="1"/>
    <xf numFmtId="164" fontId="3" fillId="0" borderId="1" xfId="0" applyNumberFormat="1" applyFont="1" applyFill="1" applyBorder="1"/>
    <xf numFmtId="0" fontId="3" fillId="0" borderId="1" xfId="0" applyFont="1" applyFill="1" applyBorder="1"/>
    <xf numFmtId="164" fontId="3" fillId="0" borderId="1"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0" fontId="3" fillId="0" borderId="3" xfId="0" applyFont="1" applyFill="1" applyBorder="1" applyAlignment="1">
      <alignment horizontal="left" vertical="center"/>
    </xf>
    <xf numFmtId="0" fontId="3" fillId="0" borderId="1" xfId="0" applyFont="1" applyFill="1" applyBorder="1" applyAlignment="1">
      <alignment horizontal="left" vertical="center"/>
    </xf>
    <xf numFmtId="3" fontId="3" fillId="0" borderId="3" xfId="0" applyNumberFormat="1" applyFont="1" applyFill="1" applyBorder="1" applyAlignment="1">
      <alignment horizontal="right" vertical="center"/>
    </xf>
    <xf numFmtId="164" fontId="6" fillId="0" borderId="0" xfId="1" applyNumberFormat="1" applyFont="1" applyFill="1" applyBorder="1"/>
    <xf numFmtId="0" fontId="3" fillId="0" borderId="1" xfId="0" applyFont="1" applyBorder="1"/>
    <xf numFmtId="0" fontId="4" fillId="0" borderId="1" xfId="1" applyNumberFormat="1" applyFont="1" applyFill="1" applyBorder="1" applyAlignment="1">
      <alignment horizontal="center"/>
    </xf>
    <xf numFmtId="43" fontId="5" fillId="0" borderId="2" xfId="1" applyFont="1" applyFill="1" applyBorder="1" applyAlignment="1">
      <alignment horizontal="left" vertical="center"/>
    </xf>
    <xf numFmtId="0" fontId="3" fillId="0" borderId="1" xfId="0" applyFont="1" applyFill="1" applyBorder="1" applyAlignment="1">
      <alignment vertical="center"/>
    </xf>
    <xf numFmtId="0" fontId="8" fillId="0" borderId="0" xfId="0" applyFont="1" applyAlignment="1">
      <alignment wrapText="1"/>
    </xf>
    <xf numFmtId="0" fontId="8" fillId="0" borderId="0" xfId="0" applyFont="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wrapText="1"/>
    </xf>
    <xf numFmtId="0" fontId="7" fillId="0" borderId="1" xfId="0" applyFont="1" applyBorder="1" applyAlignment="1">
      <alignment horizontal="center" vertical="center" wrapText="1"/>
    </xf>
    <xf numFmtId="0" fontId="7" fillId="0" borderId="1" xfId="0" applyFont="1" applyBorder="1" applyAlignment="1">
      <alignment wrapText="1"/>
    </xf>
    <xf numFmtId="0" fontId="7" fillId="0" borderId="0" xfId="0" applyFont="1" applyAlignment="1">
      <alignment wrapText="1"/>
    </xf>
    <xf numFmtId="0" fontId="7" fillId="0" borderId="0" xfId="0" applyFont="1" applyAlignment="1">
      <alignment horizontal="center" vertical="center" wrapText="1"/>
    </xf>
    <xf numFmtId="0" fontId="8" fillId="0" borderId="0" xfId="0" applyFont="1" applyAlignment="1">
      <alignment horizontal="center" wrapText="1"/>
    </xf>
    <xf numFmtId="0" fontId="2" fillId="0" borderId="0" xfId="0" applyFont="1" applyAlignment="1">
      <alignment horizontal="center" wrapText="1"/>
    </xf>
    <xf numFmtId="0" fontId="6" fillId="0" borderId="0" xfId="0" applyFont="1" applyFill="1" applyBorder="1" applyAlignment="1">
      <alignment horizontal="center"/>
    </xf>
    <xf numFmtId="0" fontId="3" fillId="0" borderId="0" xfId="0" applyFont="1" applyAlignment="1">
      <alignment horizontal="center" wrapText="1"/>
    </xf>
    <xf numFmtId="164" fontId="2" fillId="0" borderId="2"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164" fontId="5" fillId="0" borderId="2"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wrapText="1"/>
    </xf>
    <xf numFmtId="164" fontId="2" fillId="0" borderId="2" xfId="0" applyNumberFormat="1" applyFont="1" applyFill="1" applyBorder="1" applyAlignment="1">
      <alignment horizontal="center" vertical="center" wrapText="1"/>
    </xf>
    <xf numFmtId="164" fontId="2" fillId="0" borderId="4" xfId="0" applyNumberFormat="1" applyFont="1" applyFill="1" applyBorder="1" applyAlignment="1">
      <alignment horizontal="center" vertical="center" wrapText="1"/>
    </xf>
    <xf numFmtId="164" fontId="9" fillId="0" borderId="2" xfId="0" applyNumberFormat="1" applyFont="1" applyFill="1" applyBorder="1" applyAlignment="1">
      <alignment horizontal="center" vertical="center" wrapText="1"/>
    </xf>
    <xf numFmtId="164" fontId="9" fillId="0" borderId="4" xfId="0" applyNumberFormat="1" applyFont="1" applyFill="1" applyBorder="1" applyAlignment="1">
      <alignment horizontal="center" vertical="center" wrapText="1"/>
    </xf>
    <xf numFmtId="164" fontId="9" fillId="0" borderId="3" xfId="0" applyNumberFormat="1"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tabSelected="1" view="pageBreakPreview" topLeftCell="A13" zoomScaleNormal="100" zoomScaleSheetLayoutView="100" workbookViewId="0">
      <selection activeCell="B11" sqref="B11"/>
    </sheetView>
  </sheetViews>
  <sheetFormatPr defaultColWidth="8.85546875" defaultRowHeight="15.75" x14ac:dyDescent="0.25"/>
  <cols>
    <col min="1" max="1" width="5.5703125" style="71" customWidth="1"/>
    <col min="2" max="2" width="52.7109375" style="70" customWidth="1"/>
    <col min="3" max="3" width="13.5703125" style="71" customWidth="1"/>
    <col min="4" max="4" width="15.5703125" style="71" customWidth="1"/>
    <col min="5" max="16384" width="8.85546875" style="70"/>
  </cols>
  <sheetData>
    <row r="1" spans="1:4" s="64" customFormat="1" x14ac:dyDescent="0.25">
      <c r="A1" s="72" t="s">
        <v>4</v>
      </c>
      <c r="B1" s="72"/>
      <c r="C1" s="72"/>
      <c r="D1" s="72"/>
    </row>
    <row r="2" spans="1:4" s="64" customFormat="1" x14ac:dyDescent="0.25">
      <c r="A2" s="72" t="s">
        <v>133</v>
      </c>
      <c r="B2" s="72"/>
      <c r="C2" s="72"/>
      <c r="D2" s="72"/>
    </row>
    <row r="3" spans="1:4" s="64" customFormat="1" x14ac:dyDescent="0.25">
      <c r="A3" s="72" t="s">
        <v>134</v>
      </c>
      <c r="B3" s="72"/>
      <c r="C3" s="72"/>
      <c r="D3" s="72"/>
    </row>
    <row r="4" spans="1:4" s="64" customFormat="1" x14ac:dyDescent="0.25">
      <c r="A4" s="72" t="s">
        <v>132</v>
      </c>
      <c r="B4" s="72"/>
      <c r="C4" s="72"/>
      <c r="D4" s="72"/>
    </row>
    <row r="5" spans="1:4" s="64" customFormat="1" x14ac:dyDescent="0.25">
      <c r="A5" s="65"/>
      <c r="C5" s="65"/>
      <c r="D5" s="65"/>
    </row>
    <row r="6" spans="1:4" s="64" customFormat="1" x14ac:dyDescent="0.25">
      <c r="A6" s="66" t="s">
        <v>1</v>
      </c>
      <c r="B6" s="67" t="s">
        <v>0</v>
      </c>
      <c r="C6" s="66" t="s">
        <v>2</v>
      </c>
      <c r="D6" s="66" t="s">
        <v>3</v>
      </c>
    </row>
    <row r="7" spans="1:4" ht="31.5" x14ac:dyDescent="0.25">
      <c r="A7" s="68">
        <v>1</v>
      </c>
      <c r="B7" s="69" t="s">
        <v>27</v>
      </c>
      <c r="C7" s="68" t="s">
        <v>28</v>
      </c>
      <c r="D7" s="66" t="s">
        <v>61</v>
      </c>
    </row>
    <row r="8" spans="1:4" x14ac:dyDescent="0.25">
      <c r="A8" s="68">
        <v>2</v>
      </c>
      <c r="B8" s="69" t="s">
        <v>5</v>
      </c>
      <c r="C8" s="68" t="s">
        <v>30</v>
      </c>
      <c r="D8" s="66" t="s">
        <v>55</v>
      </c>
    </row>
    <row r="9" spans="1:4" x14ac:dyDescent="0.25">
      <c r="A9" s="68">
        <v>3</v>
      </c>
      <c r="B9" s="69" t="s">
        <v>6</v>
      </c>
      <c r="C9" s="68" t="s">
        <v>30</v>
      </c>
      <c r="D9" s="66" t="s">
        <v>56</v>
      </c>
    </row>
    <row r="10" spans="1:4" ht="31.5" x14ac:dyDescent="0.25">
      <c r="A10" s="68">
        <v>4</v>
      </c>
      <c r="B10" s="69" t="s">
        <v>31</v>
      </c>
      <c r="C10" s="68" t="s">
        <v>26</v>
      </c>
      <c r="D10" s="66"/>
    </row>
    <row r="11" spans="1:4" x14ac:dyDescent="0.25">
      <c r="A11" s="68">
        <v>5</v>
      </c>
      <c r="B11" s="69" t="s">
        <v>29</v>
      </c>
      <c r="C11" s="68" t="s">
        <v>26</v>
      </c>
      <c r="D11" s="68"/>
    </row>
    <row r="12" spans="1:4" ht="47.25" x14ac:dyDescent="0.25">
      <c r="A12" s="68">
        <v>6</v>
      </c>
      <c r="B12" s="69" t="s">
        <v>7</v>
      </c>
      <c r="C12" s="68" t="s">
        <v>26</v>
      </c>
      <c r="D12" s="68"/>
    </row>
    <row r="13" spans="1:4" ht="31.5" x14ac:dyDescent="0.25">
      <c r="A13" s="68">
        <v>7</v>
      </c>
      <c r="B13" s="69" t="s">
        <v>13</v>
      </c>
      <c r="C13" s="68" t="s">
        <v>26</v>
      </c>
      <c r="D13" s="68"/>
    </row>
    <row r="14" spans="1:4" x14ac:dyDescent="0.25">
      <c r="A14" s="68">
        <v>8</v>
      </c>
      <c r="B14" s="69" t="s">
        <v>12</v>
      </c>
      <c r="C14" s="68" t="s">
        <v>26</v>
      </c>
      <c r="D14" s="68"/>
    </row>
    <row r="15" spans="1:4" ht="31.5" x14ac:dyDescent="0.25">
      <c r="A15" s="68">
        <v>9</v>
      </c>
      <c r="B15" s="69" t="s">
        <v>11</v>
      </c>
      <c r="C15" s="68" t="s">
        <v>26</v>
      </c>
      <c r="D15" s="68"/>
    </row>
    <row r="16" spans="1:4" ht="63" x14ac:dyDescent="0.25">
      <c r="A16" s="68">
        <v>10</v>
      </c>
      <c r="B16" s="69" t="s">
        <v>10</v>
      </c>
      <c r="C16" s="68" t="s">
        <v>26</v>
      </c>
      <c r="D16" s="68"/>
    </row>
    <row r="17" spans="1:4" ht="47.25" x14ac:dyDescent="0.25">
      <c r="A17" s="68">
        <v>11</v>
      </c>
      <c r="B17" s="69" t="s">
        <v>8</v>
      </c>
      <c r="C17" s="68" t="s">
        <v>30</v>
      </c>
      <c r="D17" s="68" t="s">
        <v>173</v>
      </c>
    </row>
    <row r="18" spans="1:4" x14ac:dyDescent="0.25">
      <c r="A18" s="68">
        <v>12</v>
      </c>
      <c r="B18" s="69" t="s">
        <v>9</v>
      </c>
      <c r="C18" s="68" t="s">
        <v>32</v>
      </c>
      <c r="D18" s="68"/>
    </row>
  </sheetData>
  <mergeCells count="4">
    <mergeCell ref="A1:D1"/>
    <mergeCell ref="A2:D2"/>
    <mergeCell ref="A3:D3"/>
    <mergeCell ref="A4:D4"/>
  </mergeCells>
  <pageMargins left="1" right="0.5" top="1.5" bottom="0.75" header="0.3" footer="0.3"/>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4"/>
  <sheetViews>
    <sheetView tabSelected="1" view="pageBreakPreview" zoomScaleNormal="100" zoomScaleSheetLayoutView="100" workbookViewId="0">
      <selection activeCell="B11" sqref="B11"/>
    </sheetView>
  </sheetViews>
  <sheetFormatPr defaultColWidth="15.42578125" defaultRowHeight="15.75" x14ac:dyDescent="0.25"/>
  <cols>
    <col min="1" max="1" width="48.7109375" style="2" customWidth="1"/>
    <col min="2" max="2" width="16.28515625" style="2" bestFit="1" customWidth="1"/>
    <col min="3" max="3" width="17.7109375" style="31" customWidth="1"/>
    <col min="4" max="4" width="24.140625" style="31" bestFit="1" customWidth="1"/>
    <col min="5" max="5" width="43.5703125" style="2" customWidth="1"/>
    <col min="6" max="16384" width="15.42578125" style="2"/>
  </cols>
  <sheetData>
    <row r="1" spans="1:5" s="1" customFormat="1" x14ac:dyDescent="0.25">
      <c r="A1" s="73" t="s">
        <v>25</v>
      </c>
      <c r="B1" s="73"/>
      <c r="C1" s="73"/>
      <c r="D1" s="73"/>
      <c r="E1" s="73"/>
    </row>
    <row r="2" spans="1:5" s="1" customFormat="1" x14ac:dyDescent="0.25">
      <c r="A2" s="73" t="str">
        <f>Sheet2!A2</f>
        <v>XYZ Ltd</v>
      </c>
      <c r="B2" s="73"/>
      <c r="C2" s="73"/>
      <c r="D2" s="73"/>
      <c r="E2" s="73"/>
    </row>
    <row r="3" spans="1:5" s="1" customFormat="1" x14ac:dyDescent="0.25">
      <c r="A3" s="73" t="str">
        <f>Sheet2!A3</f>
        <v>For the year ended 31 December 2014</v>
      </c>
      <c r="B3" s="73"/>
      <c r="C3" s="73"/>
      <c r="D3" s="73"/>
      <c r="E3" s="73"/>
    </row>
    <row r="4" spans="1:5" x14ac:dyDescent="0.25">
      <c r="A4" s="75" t="str">
        <f>Sheet2!A4</f>
        <v>Subsequent Event date: 31 March 2015</v>
      </c>
      <c r="B4" s="75"/>
      <c r="C4" s="75"/>
      <c r="D4" s="75"/>
      <c r="E4" s="75"/>
    </row>
    <row r="5" spans="1:5" x14ac:dyDescent="0.25">
      <c r="A5" s="75"/>
      <c r="B5" s="75"/>
      <c r="C5" s="75"/>
      <c r="D5" s="75"/>
      <c r="E5" s="75"/>
    </row>
    <row r="6" spans="1:5" s="1" customFormat="1" ht="47.25" x14ac:dyDescent="0.25">
      <c r="A6" s="3" t="s">
        <v>0</v>
      </c>
      <c r="B6" s="3" t="s">
        <v>21</v>
      </c>
      <c r="C6" s="4" t="s">
        <v>22</v>
      </c>
      <c r="D6" s="4" t="s">
        <v>23</v>
      </c>
      <c r="E6" s="3" t="s">
        <v>24</v>
      </c>
    </row>
    <row r="7" spans="1:5" s="5" customFormat="1" ht="47.25" x14ac:dyDescent="0.25">
      <c r="A7" s="43" t="s">
        <v>14</v>
      </c>
      <c r="B7" s="39" t="s">
        <v>135</v>
      </c>
      <c r="C7" s="39" t="s">
        <v>135</v>
      </c>
      <c r="D7" s="44" t="s">
        <v>47</v>
      </c>
      <c r="E7" s="43" t="s">
        <v>60</v>
      </c>
    </row>
    <row r="8" spans="1:5" s="6" customFormat="1" x14ac:dyDescent="0.25">
      <c r="A8" s="40" t="s">
        <v>15</v>
      </c>
      <c r="B8" s="41" t="s">
        <v>136</v>
      </c>
      <c r="C8" s="41" t="s">
        <v>135</v>
      </c>
      <c r="D8" s="42" t="s">
        <v>48</v>
      </c>
      <c r="E8" s="40" t="s">
        <v>54</v>
      </c>
    </row>
    <row r="9" spans="1:5" s="6" customFormat="1" x14ac:dyDescent="0.25">
      <c r="A9" s="40" t="s">
        <v>16</v>
      </c>
      <c r="B9" s="41" t="s">
        <v>135</v>
      </c>
      <c r="C9" s="41" t="s">
        <v>135</v>
      </c>
      <c r="D9" s="42" t="s">
        <v>49</v>
      </c>
      <c r="E9" s="40" t="s">
        <v>111</v>
      </c>
    </row>
    <row r="10" spans="1:5" s="6" customFormat="1" x14ac:dyDescent="0.25">
      <c r="A10" s="40" t="s">
        <v>17</v>
      </c>
      <c r="B10" s="54" t="s">
        <v>135</v>
      </c>
      <c r="C10" s="54" t="s">
        <v>135</v>
      </c>
      <c r="D10" s="44" t="s">
        <v>50</v>
      </c>
      <c r="E10" s="40" t="s">
        <v>46</v>
      </c>
    </row>
    <row r="11" spans="1:5" s="5" customFormat="1" x14ac:dyDescent="0.25">
      <c r="A11" s="43" t="s">
        <v>18</v>
      </c>
      <c r="B11" s="39" t="s">
        <v>135</v>
      </c>
      <c r="C11" s="39" t="s">
        <v>135</v>
      </c>
      <c r="D11" s="44" t="s">
        <v>52</v>
      </c>
      <c r="E11" s="43" t="s">
        <v>45</v>
      </c>
    </row>
    <row r="12" spans="1:5" s="6" customFormat="1" x14ac:dyDescent="0.25">
      <c r="A12" s="40" t="s">
        <v>19</v>
      </c>
      <c r="B12" s="41" t="s">
        <v>135</v>
      </c>
      <c r="C12" s="41" t="s">
        <v>135</v>
      </c>
      <c r="D12" s="42" t="s">
        <v>51</v>
      </c>
      <c r="E12" s="40" t="s">
        <v>44</v>
      </c>
    </row>
    <row r="13" spans="1:5" s="6" customFormat="1" ht="31.5" x14ac:dyDescent="0.25">
      <c r="A13" s="40" t="s">
        <v>20</v>
      </c>
      <c r="B13" s="41" t="s">
        <v>135</v>
      </c>
      <c r="C13" s="41" t="s">
        <v>135</v>
      </c>
      <c r="D13" s="42" t="s">
        <v>53</v>
      </c>
      <c r="E13" s="40" t="s">
        <v>71</v>
      </c>
    </row>
    <row r="14" spans="1:5" x14ac:dyDescent="0.25">
      <c r="A14" s="7"/>
      <c r="B14" s="7"/>
      <c r="C14" s="8"/>
      <c r="D14" s="8"/>
      <c r="E14" s="7"/>
    </row>
    <row r="15" spans="1:5" x14ac:dyDescent="0.25">
      <c r="A15" s="9"/>
      <c r="B15" s="9"/>
      <c r="C15" s="10"/>
      <c r="D15" s="10"/>
      <c r="E15" s="9"/>
    </row>
    <row r="16" spans="1:5" x14ac:dyDescent="0.25">
      <c r="A16" s="9"/>
      <c r="B16" s="9"/>
      <c r="C16" s="10"/>
      <c r="D16" s="10"/>
      <c r="E16" s="9"/>
    </row>
    <row r="17" spans="1:5" s="11" customFormat="1" x14ac:dyDescent="0.25">
      <c r="A17" s="74" t="s">
        <v>34</v>
      </c>
      <c r="B17" s="74"/>
      <c r="C17" s="74"/>
      <c r="D17" s="74"/>
      <c r="E17" s="74"/>
    </row>
    <row r="18" spans="1:5" s="11" customFormat="1" x14ac:dyDescent="0.25">
      <c r="A18" s="12"/>
      <c r="C18" s="13"/>
      <c r="D18" s="13"/>
    </row>
    <row r="19" spans="1:5" s="17" customFormat="1" ht="47.25" x14ac:dyDescent="0.25">
      <c r="A19" s="14" t="s">
        <v>0</v>
      </c>
      <c r="B19" s="14" t="s">
        <v>21</v>
      </c>
      <c r="C19" s="15" t="s">
        <v>22</v>
      </c>
      <c r="D19" s="15" t="s">
        <v>23</v>
      </c>
      <c r="E19" s="16" t="s">
        <v>24</v>
      </c>
    </row>
    <row r="20" spans="1:5" s="17" customFormat="1" x14ac:dyDescent="0.25">
      <c r="A20" s="60" t="s">
        <v>137</v>
      </c>
      <c r="B20" s="45" t="s">
        <v>172</v>
      </c>
      <c r="C20" s="45" t="s">
        <v>172</v>
      </c>
      <c r="D20" s="78" t="s">
        <v>49</v>
      </c>
      <c r="E20" s="62" t="s">
        <v>109</v>
      </c>
    </row>
    <row r="21" spans="1:5" s="17" customFormat="1" x14ac:dyDescent="0.25">
      <c r="A21" s="60" t="s">
        <v>138</v>
      </c>
      <c r="B21" s="45" t="s">
        <v>172</v>
      </c>
      <c r="C21" s="45" t="s">
        <v>172</v>
      </c>
      <c r="D21" s="79"/>
      <c r="E21" s="62" t="s">
        <v>109</v>
      </c>
    </row>
    <row r="22" spans="1:5" s="17" customFormat="1" x14ac:dyDescent="0.25">
      <c r="A22" s="60" t="s">
        <v>139</v>
      </c>
      <c r="B22" s="45" t="s">
        <v>172</v>
      </c>
      <c r="C22" s="45" t="s">
        <v>172</v>
      </c>
      <c r="D22" s="79"/>
      <c r="E22" s="62" t="s">
        <v>36</v>
      </c>
    </row>
    <row r="23" spans="1:5" s="17" customFormat="1" x14ac:dyDescent="0.25">
      <c r="A23" s="60" t="s">
        <v>140</v>
      </c>
      <c r="B23" s="45" t="s">
        <v>172</v>
      </c>
      <c r="C23" s="45" t="s">
        <v>172</v>
      </c>
      <c r="D23" s="79"/>
      <c r="E23" s="62" t="s">
        <v>110</v>
      </c>
    </row>
    <row r="24" spans="1:5" s="17" customFormat="1" x14ac:dyDescent="0.25">
      <c r="A24" s="60" t="s">
        <v>141</v>
      </c>
      <c r="B24" s="45" t="s">
        <v>172</v>
      </c>
      <c r="C24" s="45" t="s">
        <v>172</v>
      </c>
      <c r="D24" s="79"/>
      <c r="E24" s="62" t="s">
        <v>109</v>
      </c>
    </row>
    <row r="25" spans="1:5" x14ac:dyDescent="0.25">
      <c r="A25" s="7"/>
      <c r="B25" s="46">
        <f>SUM(B20:B24)</f>
        <v>0</v>
      </c>
      <c r="C25" s="47">
        <f>SUM(C20:C24)</f>
        <v>0</v>
      </c>
      <c r="D25" s="8"/>
      <c r="E25" s="7"/>
    </row>
    <row r="26" spans="1:5" x14ac:dyDescent="0.25">
      <c r="A26" s="9"/>
      <c r="B26" s="9"/>
      <c r="C26" s="10"/>
      <c r="D26" s="10"/>
      <c r="E26" s="9"/>
    </row>
    <row r="27" spans="1:5" s="11" customFormat="1" x14ac:dyDescent="0.25">
      <c r="A27" s="74" t="s">
        <v>35</v>
      </c>
      <c r="B27" s="74"/>
      <c r="C27" s="74"/>
      <c r="D27" s="74"/>
      <c r="E27" s="74"/>
    </row>
    <row r="28" spans="1:5" s="11" customFormat="1" x14ac:dyDescent="0.25">
      <c r="A28" s="12"/>
      <c r="C28" s="13"/>
      <c r="D28" s="13"/>
    </row>
    <row r="29" spans="1:5" s="17" customFormat="1" ht="47.25" x14ac:dyDescent="0.25">
      <c r="A29" s="14" t="s">
        <v>0</v>
      </c>
      <c r="B29" s="14" t="s">
        <v>21</v>
      </c>
      <c r="C29" s="15" t="s">
        <v>22</v>
      </c>
      <c r="D29" s="15" t="s">
        <v>23</v>
      </c>
      <c r="E29" s="16" t="s">
        <v>24</v>
      </c>
    </row>
    <row r="30" spans="1:5" s="19" customFormat="1" x14ac:dyDescent="0.25">
      <c r="A30" s="48" t="s">
        <v>142</v>
      </c>
      <c r="B30" s="49" t="s">
        <v>136</v>
      </c>
      <c r="C30" s="49" t="s">
        <v>136</v>
      </c>
      <c r="D30" s="76" t="s">
        <v>50</v>
      </c>
      <c r="E30" s="50" t="s">
        <v>112</v>
      </c>
    </row>
    <row r="31" spans="1:5" s="19" customFormat="1" x14ac:dyDescent="0.25">
      <c r="A31" s="48" t="s">
        <v>143</v>
      </c>
      <c r="B31" s="49" t="s">
        <v>136</v>
      </c>
      <c r="C31" s="49" t="s">
        <v>136</v>
      </c>
      <c r="D31" s="77"/>
      <c r="E31" s="50" t="s">
        <v>113</v>
      </c>
    </row>
    <row r="32" spans="1:5" s="19" customFormat="1" x14ac:dyDescent="0.25">
      <c r="A32" s="48" t="s">
        <v>144</v>
      </c>
      <c r="B32" s="49" t="s">
        <v>136</v>
      </c>
      <c r="C32" s="49" t="s">
        <v>136</v>
      </c>
      <c r="D32" s="77"/>
      <c r="E32" s="50" t="s">
        <v>114</v>
      </c>
    </row>
    <row r="33" spans="1:6" s="20" customFormat="1" x14ac:dyDescent="0.25">
      <c r="A33" s="48" t="s">
        <v>145</v>
      </c>
      <c r="B33" s="49" t="s">
        <v>136</v>
      </c>
      <c r="C33" s="49" t="s">
        <v>136</v>
      </c>
      <c r="D33" s="77"/>
      <c r="E33" s="50" t="s">
        <v>115</v>
      </c>
    </row>
    <row r="34" spans="1:6" s="19" customFormat="1" x14ac:dyDescent="0.25">
      <c r="A34" s="48" t="s">
        <v>146</v>
      </c>
      <c r="B34" s="49" t="s">
        <v>136</v>
      </c>
      <c r="C34" s="49" t="s">
        <v>136</v>
      </c>
      <c r="D34" s="77"/>
      <c r="E34" s="50" t="s">
        <v>116</v>
      </c>
    </row>
    <row r="35" spans="1:6" s="19" customFormat="1" x14ac:dyDescent="0.25">
      <c r="A35" s="48" t="s">
        <v>147</v>
      </c>
      <c r="B35" s="49" t="s">
        <v>136</v>
      </c>
      <c r="C35" s="49" t="s">
        <v>136</v>
      </c>
      <c r="D35" s="77"/>
      <c r="E35" s="50" t="s">
        <v>117</v>
      </c>
    </row>
    <row r="36" spans="1:6" s="19" customFormat="1" x14ac:dyDescent="0.25">
      <c r="A36" s="48" t="s">
        <v>148</v>
      </c>
      <c r="B36" s="49" t="s">
        <v>136</v>
      </c>
      <c r="C36" s="49" t="s">
        <v>136</v>
      </c>
      <c r="D36" s="77"/>
      <c r="E36" s="50" t="s">
        <v>118</v>
      </c>
    </row>
    <row r="37" spans="1:6" s="19" customFormat="1" x14ac:dyDescent="0.25">
      <c r="A37" s="48" t="s">
        <v>149</v>
      </c>
      <c r="B37" s="49" t="s">
        <v>136</v>
      </c>
      <c r="C37" s="49" t="s">
        <v>136</v>
      </c>
      <c r="D37" s="77"/>
      <c r="E37" s="50" t="s">
        <v>119</v>
      </c>
      <c r="F37" s="24"/>
    </row>
    <row r="38" spans="1:6" s="19" customFormat="1" x14ac:dyDescent="0.25">
      <c r="A38" s="48" t="s">
        <v>150</v>
      </c>
      <c r="B38" s="49" t="s">
        <v>136</v>
      </c>
      <c r="C38" s="49" t="s">
        <v>136</v>
      </c>
      <c r="D38" s="55"/>
      <c r="E38" s="50" t="s">
        <v>120</v>
      </c>
      <c r="F38" s="24"/>
    </row>
    <row r="39" spans="1:6" x14ac:dyDescent="0.25">
      <c r="A39" s="7"/>
      <c r="B39" s="46">
        <f>SUM(B30:B38)</f>
        <v>0</v>
      </c>
      <c r="C39" s="51">
        <f>SUM(C30:C37)</f>
        <v>0</v>
      </c>
      <c r="D39" s="8"/>
      <c r="E39" s="7"/>
    </row>
    <row r="40" spans="1:6" x14ac:dyDescent="0.25">
      <c r="A40" s="9"/>
      <c r="B40" s="9"/>
      <c r="C40" s="10"/>
      <c r="D40" s="10"/>
      <c r="E40" s="9"/>
    </row>
    <row r="41" spans="1:6" s="11" customFormat="1" x14ac:dyDescent="0.25">
      <c r="A41" s="74" t="s">
        <v>57</v>
      </c>
      <c r="B41" s="74"/>
      <c r="C41" s="74"/>
      <c r="D41" s="74"/>
      <c r="E41" s="74"/>
    </row>
    <row r="42" spans="1:6" s="11" customFormat="1" x14ac:dyDescent="0.25">
      <c r="A42" s="12"/>
      <c r="C42" s="13"/>
      <c r="D42" s="13"/>
    </row>
    <row r="43" spans="1:6" s="17" customFormat="1" ht="47.25" x14ac:dyDescent="0.25">
      <c r="A43" s="14" t="s">
        <v>0</v>
      </c>
      <c r="B43" s="14" t="s">
        <v>21</v>
      </c>
      <c r="C43" s="15" t="s">
        <v>22</v>
      </c>
      <c r="D43" s="15" t="s">
        <v>23</v>
      </c>
      <c r="E43" s="16" t="s">
        <v>24</v>
      </c>
    </row>
    <row r="44" spans="1:6" s="19" customFormat="1" x14ac:dyDescent="0.25">
      <c r="A44" s="57" t="s">
        <v>151</v>
      </c>
      <c r="B44" s="49" t="s">
        <v>171</v>
      </c>
      <c r="C44" s="18" t="s">
        <v>171</v>
      </c>
      <c r="D44" s="80" t="s">
        <v>52</v>
      </c>
      <c r="E44" s="63" t="s">
        <v>33</v>
      </c>
    </row>
    <row r="45" spans="1:6" s="19" customFormat="1" ht="31.5" x14ac:dyDescent="0.25">
      <c r="A45" s="57" t="s">
        <v>152</v>
      </c>
      <c r="B45" s="49" t="s">
        <v>171</v>
      </c>
      <c r="C45" s="18" t="s">
        <v>171</v>
      </c>
      <c r="D45" s="81"/>
      <c r="E45" s="43" t="s">
        <v>121</v>
      </c>
    </row>
    <row r="46" spans="1:6" s="23" customFormat="1" x14ac:dyDescent="0.25">
      <c r="A46" s="57" t="s">
        <v>153</v>
      </c>
      <c r="B46" s="49" t="s">
        <v>171</v>
      </c>
      <c r="C46" s="18" t="s">
        <v>171</v>
      </c>
      <c r="D46" s="81"/>
      <c r="E46" s="63" t="s">
        <v>125</v>
      </c>
    </row>
    <row r="47" spans="1:6" s="19" customFormat="1" x14ac:dyDescent="0.25">
      <c r="A47" s="57" t="s">
        <v>154</v>
      </c>
      <c r="B47" s="49" t="s">
        <v>171</v>
      </c>
      <c r="C47" s="18" t="s">
        <v>171</v>
      </c>
      <c r="D47" s="81"/>
      <c r="E47" s="63" t="s">
        <v>122</v>
      </c>
    </row>
    <row r="48" spans="1:6" s="19" customFormat="1" x14ac:dyDescent="0.25">
      <c r="A48" s="57" t="s">
        <v>155</v>
      </c>
      <c r="B48" s="49" t="s">
        <v>171</v>
      </c>
      <c r="C48" s="18" t="s">
        <v>171</v>
      </c>
      <c r="D48" s="81"/>
      <c r="E48" s="63" t="s">
        <v>123</v>
      </c>
    </row>
    <row r="49" spans="1:5" x14ac:dyDescent="0.25">
      <c r="A49" s="7" t="s">
        <v>156</v>
      </c>
      <c r="B49" s="49" t="s">
        <v>171</v>
      </c>
      <c r="C49" s="18" t="s">
        <v>171</v>
      </c>
      <c r="D49" s="81"/>
      <c r="E49" s="22" t="s">
        <v>36</v>
      </c>
    </row>
    <row r="50" spans="1:5" x14ac:dyDescent="0.25">
      <c r="A50" s="7" t="s">
        <v>157</v>
      </c>
      <c r="B50" s="49" t="s">
        <v>171</v>
      </c>
      <c r="C50" s="18" t="s">
        <v>171</v>
      </c>
      <c r="D50" s="81"/>
      <c r="E50" s="63" t="s">
        <v>124</v>
      </c>
    </row>
    <row r="51" spans="1:5" x14ac:dyDescent="0.25">
      <c r="A51" s="7" t="s">
        <v>158</v>
      </c>
      <c r="B51" s="49" t="s">
        <v>171</v>
      </c>
      <c r="C51" s="18" t="s">
        <v>171</v>
      </c>
      <c r="D51" s="81"/>
      <c r="E51" s="22" t="s">
        <v>36</v>
      </c>
    </row>
    <row r="52" spans="1:5" x14ac:dyDescent="0.25">
      <c r="A52" s="7" t="s">
        <v>159</v>
      </c>
      <c r="B52" s="49" t="s">
        <v>171</v>
      </c>
      <c r="C52" s="18" t="s">
        <v>171</v>
      </c>
      <c r="D52" s="81"/>
      <c r="E52" s="63" t="s">
        <v>125</v>
      </c>
    </row>
    <row r="53" spans="1:5" x14ac:dyDescent="0.25">
      <c r="A53" s="7" t="s">
        <v>160</v>
      </c>
      <c r="B53" s="49" t="s">
        <v>171</v>
      </c>
      <c r="C53" s="18" t="s">
        <v>171</v>
      </c>
      <c r="D53" s="81"/>
      <c r="E53" s="22" t="s">
        <v>36</v>
      </c>
    </row>
    <row r="54" spans="1:5" x14ac:dyDescent="0.25">
      <c r="A54" s="7" t="s">
        <v>161</v>
      </c>
      <c r="B54" s="49" t="s">
        <v>171</v>
      </c>
      <c r="C54" s="18" t="s">
        <v>171</v>
      </c>
      <c r="D54" s="81"/>
      <c r="E54" s="63" t="s">
        <v>126</v>
      </c>
    </row>
    <row r="55" spans="1:5" x14ac:dyDescent="0.25">
      <c r="A55" s="7" t="s">
        <v>162</v>
      </c>
      <c r="B55" s="49" t="s">
        <v>171</v>
      </c>
      <c r="C55" s="18" t="s">
        <v>171</v>
      </c>
      <c r="D55" s="81"/>
      <c r="E55" s="63" t="s">
        <v>127</v>
      </c>
    </row>
    <row r="56" spans="1:5" x14ac:dyDescent="0.25">
      <c r="A56" s="7" t="s">
        <v>163</v>
      </c>
      <c r="B56" s="49" t="s">
        <v>171</v>
      </c>
      <c r="C56" s="18" t="s">
        <v>171</v>
      </c>
      <c r="D56" s="81"/>
      <c r="E56" s="63" t="s">
        <v>128</v>
      </c>
    </row>
    <row r="57" spans="1:5" x14ac:dyDescent="0.25">
      <c r="A57" s="7" t="s">
        <v>164</v>
      </c>
      <c r="B57" s="49" t="s">
        <v>171</v>
      </c>
      <c r="C57" s="18" t="s">
        <v>171</v>
      </c>
      <c r="D57" s="81"/>
      <c r="E57" s="63" t="s">
        <v>129</v>
      </c>
    </row>
    <row r="58" spans="1:5" x14ac:dyDescent="0.25">
      <c r="A58" s="7" t="s">
        <v>165</v>
      </c>
      <c r="B58" s="49" t="s">
        <v>171</v>
      </c>
      <c r="C58" s="18" t="s">
        <v>171</v>
      </c>
      <c r="D58" s="81"/>
      <c r="E58" s="63" t="s">
        <v>130</v>
      </c>
    </row>
    <row r="59" spans="1:5" x14ac:dyDescent="0.25">
      <c r="A59" s="7" t="s">
        <v>166</v>
      </c>
      <c r="B59" s="49" t="s">
        <v>171</v>
      </c>
      <c r="C59" s="18" t="s">
        <v>171</v>
      </c>
      <c r="D59" s="81"/>
      <c r="E59" s="22" t="s">
        <v>36</v>
      </c>
    </row>
    <row r="60" spans="1:5" x14ac:dyDescent="0.25">
      <c r="A60" s="7" t="s">
        <v>167</v>
      </c>
      <c r="B60" s="49" t="s">
        <v>171</v>
      </c>
      <c r="C60" s="18" t="s">
        <v>171</v>
      </c>
      <c r="D60" s="81"/>
      <c r="E60" s="22" t="s">
        <v>36</v>
      </c>
    </row>
    <row r="61" spans="1:5" x14ac:dyDescent="0.25">
      <c r="A61" s="7" t="s">
        <v>168</v>
      </c>
      <c r="B61" s="49" t="s">
        <v>171</v>
      </c>
      <c r="C61" s="18" t="s">
        <v>171</v>
      </c>
      <c r="D61" s="81"/>
      <c r="E61" s="22" t="s">
        <v>36</v>
      </c>
    </row>
    <row r="62" spans="1:5" x14ac:dyDescent="0.25">
      <c r="A62" s="7" t="s">
        <v>169</v>
      </c>
      <c r="B62" s="49" t="s">
        <v>171</v>
      </c>
      <c r="C62" s="18" t="s">
        <v>171</v>
      </c>
      <c r="D62" s="81"/>
      <c r="E62" s="22" t="s">
        <v>36</v>
      </c>
    </row>
    <row r="63" spans="1:5" x14ac:dyDescent="0.25">
      <c r="A63" s="7" t="s">
        <v>170</v>
      </c>
      <c r="B63" s="49" t="s">
        <v>171</v>
      </c>
      <c r="C63" s="18" t="s">
        <v>171</v>
      </c>
      <c r="D63" s="81"/>
      <c r="E63" s="63" t="s">
        <v>131</v>
      </c>
    </row>
    <row r="64" spans="1:5" x14ac:dyDescent="0.25">
      <c r="A64" s="9"/>
      <c r="B64" s="21">
        <f>SUM(B44:B63)</f>
        <v>0</v>
      </c>
      <c r="C64" s="21">
        <f>SUM(C44:C63)</f>
        <v>0</v>
      </c>
      <c r="D64" s="10"/>
      <c r="E64" s="9"/>
    </row>
    <row r="65" spans="1:5" x14ac:dyDescent="0.25">
      <c r="A65" s="9"/>
      <c r="B65" s="9"/>
      <c r="C65" s="10"/>
      <c r="D65" s="10"/>
      <c r="E65" s="9"/>
    </row>
    <row r="66" spans="1:5" s="11" customFormat="1" x14ac:dyDescent="0.25">
      <c r="A66" s="74" t="s">
        <v>58</v>
      </c>
      <c r="B66" s="74"/>
      <c r="C66" s="74"/>
      <c r="D66" s="74"/>
      <c r="E66" s="74"/>
    </row>
    <row r="67" spans="1:5" s="11" customFormat="1" x14ac:dyDescent="0.25">
      <c r="A67" s="12"/>
      <c r="C67" s="13"/>
      <c r="D67" s="13"/>
    </row>
    <row r="68" spans="1:5" s="17" customFormat="1" ht="47.25" x14ac:dyDescent="0.25">
      <c r="A68" s="14" t="s">
        <v>0</v>
      </c>
      <c r="B68" s="14" t="s">
        <v>21</v>
      </c>
      <c r="C68" s="15" t="s">
        <v>22</v>
      </c>
      <c r="D68" s="15" t="s">
        <v>23</v>
      </c>
      <c r="E68" s="16" t="s">
        <v>24</v>
      </c>
    </row>
    <row r="69" spans="1:5" s="17" customFormat="1" x14ac:dyDescent="0.25">
      <c r="A69" s="56" t="s">
        <v>80</v>
      </c>
      <c r="B69" s="58" t="s">
        <v>135</v>
      </c>
      <c r="C69" s="37"/>
      <c r="D69" s="82" t="s">
        <v>51</v>
      </c>
      <c r="E69" s="22" t="s">
        <v>33</v>
      </c>
    </row>
    <row r="70" spans="1:5" s="17" customFormat="1" x14ac:dyDescent="0.25">
      <c r="A70" s="57" t="s">
        <v>81</v>
      </c>
      <c r="B70" s="58" t="s">
        <v>135</v>
      </c>
      <c r="C70" s="38">
        <v>0</v>
      </c>
      <c r="D70" s="83"/>
      <c r="E70" s="22" t="s">
        <v>33</v>
      </c>
    </row>
    <row r="71" spans="1:5" s="17" customFormat="1" x14ac:dyDescent="0.25">
      <c r="A71" s="57" t="s">
        <v>82</v>
      </c>
      <c r="B71" s="58" t="s">
        <v>135</v>
      </c>
      <c r="C71" s="38">
        <v>0</v>
      </c>
      <c r="D71" s="83"/>
      <c r="E71" s="22" t="s">
        <v>33</v>
      </c>
    </row>
    <row r="72" spans="1:5" s="17" customFormat="1" x14ac:dyDescent="0.25">
      <c r="A72" s="57" t="s">
        <v>83</v>
      </c>
      <c r="B72" s="58" t="s">
        <v>135</v>
      </c>
      <c r="C72" s="38">
        <v>0</v>
      </c>
      <c r="D72" s="83"/>
      <c r="E72" s="22" t="s">
        <v>33</v>
      </c>
    </row>
    <row r="73" spans="1:5" s="17" customFormat="1" x14ac:dyDescent="0.25">
      <c r="A73" s="57" t="s">
        <v>84</v>
      </c>
      <c r="B73" s="58" t="s">
        <v>135</v>
      </c>
      <c r="C73" s="38">
        <v>0</v>
      </c>
      <c r="D73" s="83"/>
      <c r="E73" s="22" t="s">
        <v>33</v>
      </c>
    </row>
    <row r="74" spans="1:5" s="17" customFormat="1" x14ac:dyDescent="0.25">
      <c r="A74" s="57" t="s">
        <v>85</v>
      </c>
      <c r="B74" s="58" t="s">
        <v>135</v>
      </c>
      <c r="C74" s="38">
        <v>0</v>
      </c>
      <c r="D74" s="83"/>
      <c r="E74" s="22" t="s">
        <v>33</v>
      </c>
    </row>
    <row r="75" spans="1:5" s="17" customFormat="1" x14ac:dyDescent="0.25">
      <c r="A75" s="57" t="s">
        <v>86</v>
      </c>
      <c r="B75" s="58" t="s">
        <v>135</v>
      </c>
      <c r="C75" s="38">
        <v>0</v>
      </c>
      <c r="D75" s="83"/>
      <c r="E75" s="22" t="s">
        <v>33</v>
      </c>
    </row>
    <row r="76" spans="1:5" s="17" customFormat="1" x14ac:dyDescent="0.25">
      <c r="A76" s="57" t="s">
        <v>87</v>
      </c>
      <c r="B76" s="58" t="s">
        <v>135</v>
      </c>
      <c r="C76" s="38">
        <v>0</v>
      </c>
      <c r="D76" s="83"/>
      <c r="E76" s="22" t="s">
        <v>33</v>
      </c>
    </row>
    <row r="77" spans="1:5" s="17" customFormat="1" x14ac:dyDescent="0.25">
      <c r="A77" s="57" t="s">
        <v>88</v>
      </c>
      <c r="B77" s="58" t="s">
        <v>135</v>
      </c>
      <c r="C77" s="38">
        <v>0</v>
      </c>
      <c r="D77" s="83"/>
      <c r="E77" s="22" t="s">
        <v>33</v>
      </c>
    </row>
    <row r="78" spans="1:5" s="17" customFormat="1" x14ac:dyDescent="0.25">
      <c r="A78" s="57" t="s">
        <v>89</v>
      </c>
      <c r="B78" s="58" t="s">
        <v>135</v>
      </c>
      <c r="C78" s="38">
        <v>0</v>
      </c>
      <c r="D78" s="83"/>
      <c r="E78" s="22" t="s">
        <v>33</v>
      </c>
    </row>
    <row r="79" spans="1:5" s="17" customFormat="1" x14ac:dyDescent="0.25">
      <c r="A79" s="57" t="s">
        <v>90</v>
      </c>
      <c r="B79" s="58" t="s">
        <v>135</v>
      </c>
      <c r="C79" s="38">
        <v>0</v>
      </c>
      <c r="D79" s="83"/>
      <c r="E79" s="22" t="s">
        <v>33</v>
      </c>
    </row>
    <row r="80" spans="1:5" s="17" customFormat="1" x14ac:dyDescent="0.25">
      <c r="A80" s="57" t="s">
        <v>91</v>
      </c>
      <c r="B80" s="58" t="s">
        <v>135</v>
      </c>
      <c r="C80" s="38">
        <v>0</v>
      </c>
      <c r="D80" s="83"/>
      <c r="E80" s="22" t="s">
        <v>33</v>
      </c>
    </row>
    <row r="81" spans="1:6" s="17" customFormat="1" x14ac:dyDescent="0.25">
      <c r="A81" s="57" t="s">
        <v>92</v>
      </c>
      <c r="B81" s="58" t="s">
        <v>135</v>
      </c>
      <c r="C81" s="38">
        <v>0</v>
      </c>
      <c r="D81" s="83"/>
      <c r="E81" s="22" t="s">
        <v>33</v>
      </c>
    </row>
    <row r="82" spans="1:6" s="17" customFormat="1" x14ac:dyDescent="0.25">
      <c r="A82" s="57" t="s">
        <v>93</v>
      </c>
      <c r="B82" s="58" t="s">
        <v>135</v>
      </c>
      <c r="C82" s="38">
        <v>0</v>
      </c>
      <c r="D82" s="83"/>
      <c r="E82" s="22" t="s">
        <v>33</v>
      </c>
    </row>
    <row r="83" spans="1:6" s="17" customFormat="1" x14ac:dyDescent="0.25">
      <c r="A83" s="57" t="s">
        <v>94</v>
      </c>
      <c r="B83" s="58" t="s">
        <v>135</v>
      </c>
      <c r="C83" s="38">
        <v>0</v>
      </c>
      <c r="D83" s="83"/>
      <c r="E83" s="22" t="s">
        <v>33</v>
      </c>
    </row>
    <row r="84" spans="1:6" s="17" customFormat="1" x14ac:dyDescent="0.25">
      <c r="A84" s="57" t="s">
        <v>95</v>
      </c>
      <c r="B84" s="58" t="s">
        <v>135</v>
      </c>
      <c r="C84" s="38">
        <v>0</v>
      </c>
      <c r="D84" s="83"/>
      <c r="E84" s="22" t="s">
        <v>33</v>
      </c>
    </row>
    <row r="85" spans="1:6" s="17" customFormat="1" x14ac:dyDescent="0.25">
      <c r="A85" s="57" t="s">
        <v>96</v>
      </c>
      <c r="B85" s="58" t="s">
        <v>135</v>
      </c>
      <c r="C85" s="38">
        <v>0</v>
      </c>
      <c r="D85" s="83"/>
      <c r="E85" s="22" t="s">
        <v>33</v>
      </c>
    </row>
    <row r="86" spans="1:6" s="17" customFormat="1" x14ac:dyDescent="0.25">
      <c r="A86" s="57" t="s">
        <v>97</v>
      </c>
      <c r="B86" s="58" t="s">
        <v>135</v>
      </c>
      <c r="C86" s="38">
        <v>0</v>
      </c>
      <c r="D86" s="83"/>
      <c r="E86" s="22" t="s">
        <v>33</v>
      </c>
    </row>
    <row r="87" spans="1:6" s="17" customFormat="1" x14ac:dyDescent="0.25">
      <c r="A87" s="57" t="s">
        <v>98</v>
      </c>
      <c r="B87" s="58" t="s">
        <v>135</v>
      </c>
      <c r="C87" s="38">
        <v>0</v>
      </c>
      <c r="D87" s="84"/>
      <c r="E87" s="22"/>
    </row>
    <row r="88" spans="1:6" s="11" customFormat="1" x14ac:dyDescent="0.25">
      <c r="A88" s="12"/>
      <c r="B88" s="59">
        <f>SUM(B69:B87)</f>
        <v>0</v>
      </c>
      <c r="C88" s="13">
        <f>SUM(C69:C87)</f>
        <v>0</v>
      </c>
      <c r="D88" s="13"/>
    </row>
    <row r="89" spans="1:6" s="19" customFormat="1" x14ac:dyDescent="0.25">
      <c r="A89" s="17"/>
      <c r="C89" s="24"/>
      <c r="D89" s="24"/>
    </row>
    <row r="90" spans="1:6" s="19" customFormat="1" x14ac:dyDescent="0.25">
      <c r="A90" s="17"/>
      <c r="C90" s="24"/>
      <c r="D90" s="24"/>
    </row>
    <row r="91" spans="1:6" x14ac:dyDescent="0.25">
      <c r="A91" s="73" t="s">
        <v>59</v>
      </c>
      <c r="B91" s="73"/>
      <c r="C91" s="73"/>
      <c r="D91" s="73"/>
      <c r="E91" s="73"/>
      <c r="F91" s="9"/>
    </row>
    <row r="92" spans="1:6" s="19" customFormat="1" x14ac:dyDescent="0.25">
      <c r="C92" s="24"/>
      <c r="D92" s="24"/>
    </row>
    <row r="93" spans="1:6" s="19" customFormat="1" x14ac:dyDescent="0.25">
      <c r="A93" s="25" t="s">
        <v>37</v>
      </c>
      <c r="B93" s="16" t="s">
        <v>38</v>
      </c>
      <c r="C93" s="35" t="s">
        <v>39</v>
      </c>
      <c r="D93" s="35" t="s">
        <v>43</v>
      </c>
      <c r="E93" s="25" t="s">
        <v>24</v>
      </c>
      <c r="F93" s="11"/>
    </row>
    <row r="94" spans="1:6" s="19" customFormat="1" x14ac:dyDescent="0.25">
      <c r="A94" s="25" t="s">
        <v>40</v>
      </c>
      <c r="B94" s="27"/>
      <c r="C94" s="28" t="s">
        <v>176</v>
      </c>
      <c r="D94" s="28"/>
      <c r="E94" s="27"/>
    </row>
    <row r="95" spans="1:6" s="19" customFormat="1" x14ac:dyDescent="0.25">
      <c r="A95" s="27" t="s">
        <v>62</v>
      </c>
      <c r="B95" s="29">
        <v>41989</v>
      </c>
      <c r="C95" s="28" t="s">
        <v>176</v>
      </c>
      <c r="D95" s="18" t="str">
        <f>C95</f>
        <v>x</v>
      </c>
      <c r="E95" s="32" t="s">
        <v>100</v>
      </c>
    </row>
    <row r="96" spans="1:6" s="19" customFormat="1" x14ac:dyDescent="0.25">
      <c r="A96" s="27"/>
      <c r="B96" s="29"/>
      <c r="C96" s="28"/>
      <c r="D96" s="18"/>
      <c r="E96" s="32"/>
    </row>
    <row r="97" spans="1:5" s="19" customFormat="1" x14ac:dyDescent="0.25">
      <c r="A97" s="25" t="s">
        <v>41</v>
      </c>
      <c r="B97" s="27"/>
      <c r="C97" s="28"/>
      <c r="D97" s="18"/>
      <c r="E97" s="30"/>
    </row>
    <row r="98" spans="1:5" s="19" customFormat="1" x14ac:dyDescent="0.25">
      <c r="A98" s="27" t="s">
        <v>63</v>
      </c>
      <c r="B98" s="29">
        <v>41989</v>
      </c>
      <c r="C98" s="28" t="s">
        <v>175</v>
      </c>
      <c r="D98" s="18" t="str">
        <f>C98</f>
        <v>xx</v>
      </c>
      <c r="E98" s="36" t="s">
        <v>99</v>
      </c>
    </row>
    <row r="99" spans="1:5" s="19" customFormat="1" x14ac:dyDescent="0.25">
      <c r="A99" s="27" t="s">
        <v>174</v>
      </c>
      <c r="B99" s="29">
        <v>41989</v>
      </c>
      <c r="C99" s="28" t="s">
        <v>175</v>
      </c>
      <c r="D99" s="18" t="str">
        <f>C99</f>
        <v>xx</v>
      </c>
      <c r="E99" s="36" t="s">
        <v>105</v>
      </c>
    </row>
    <row r="100" spans="1:5" s="19" customFormat="1" x14ac:dyDescent="0.25">
      <c r="A100" s="27" t="s">
        <v>64</v>
      </c>
      <c r="B100" s="29">
        <v>41989</v>
      </c>
      <c r="C100" s="28" t="s">
        <v>175</v>
      </c>
      <c r="D100" s="18" t="str">
        <f>C100</f>
        <v>xx</v>
      </c>
      <c r="E100" s="36" t="s">
        <v>102</v>
      </c>
    </row>
    <row r="101" spans="1:5" s="19" customFormat="1" x14ac:dyDescent="0.25">
      <c r="A101" s="27" t="s">
        <v>65</v>
      </c>
      <c r="B101" s="29">
        <v>41989</v>
      </c>
      <c r="C101" s="28" t="s">
        <v>175</v>
      </c>
      <c r="D101" s="18" t="str">
        <f>C101</f>
        <v>xx</v>
      </c>
      <c r="E101" s="36" t="s">
        <v>103</v>
      </c>
    </row>
    <row r="102" spans="1:5" s="19" customFormat="1" x14ac:dyDescent="0.25">
      <c r="A102" s="27" t="s">
        <v>66</v>
      </c>
      <c r="B102" s="29">
        <v>41989</v>
      </c>
      <c r="C102" s="28" t="s">
        <v>175</v>
      </c>
      <c r="D102" s="18" t="s">
        <v>175</v>
      </c>
      <c r="E102" s="36" t="s">
        <v>101</v>
      </c>
    </row>
    <row r="103" spans="1:5" s="19" customFormat="1" x14ac:dyDescent="0.25">
      <c r="A103" s="27"/>
      <c r="B103" s="29"/>
      <c r="C103" s="28"/>
      <c r="D103" s="18"/>
      <c r="E103" s="36"/>
    </row>
    <row r="104" spans="1:5" s="19" customFormat="1" x14ac:dyDescent="0.25">
      <c r="A104" s="25" t="s">
        <v>42</v>
      </c>
      <c r="B104" s="27"/>
      <c r="C104" s="28"/>
      <c r="D104" s="28"/>
      <c r="E104" s="33"/>
    </row>
    <row r="105" spans="1:5" s="19" customFormat="1" x14ac:dyDescent="0.25">
      <c r="A105" s="53" t="s">
        <v>72</v>
      </c>
      <c r="B105" s="29">
        <v>41989</v>
      </c>
      <c r="C105" s="52" t="s">
        <v>175</v>
      </c>
      <c r="D105" s="52" t="s">
        <v>175</v>
      </c>
      <c r="E105" s="36" t="s">
        <v>104</v>
      </c>
    </row>
    <row r="106" spans="1:5" s="19" customFormat="1" x14ac:dyDescent="0.25">
      <c r="A106" s="27"/>
      <c r="B106" s="29"/>
      <c r="C106" s="28"/>
      <c r="D106" s="28"/>
      <c r="E106" s="34"/>
    </row>
    <row r="107" spans="1:5" s="19" customFormat="1" x14ac:dyDescent="0.25">
      <c r="A107" s="25" t="s">
        <v>67</v>
      </c>
      <c r="B107" s="29"/>
      <c r="C107" s="28"/>
      <c r="D107" s="28"/>
      <c r="E107" s="34"/>
    </row>
    <row r="108" spans="1:5" s="19" customFormat="1" x14ac:dyDescent="0.25">
      <c r="A108" s="27" t="s">
        <v>68</v>
      </c>
      <c r="B108" s="29">
        <v>41989</v>
      </c>
      <c r="C108" s="28" t="s">
        <v>175</v>
      </c>
      <c r="D108" s="28" t="str">
        <f>C108</f>
        <v>xx</v>
      </c>
      <c r="E108" s="36" t="s">
        <v>106</v>
      </c>
    </row>
    <row r="109" spans="1:5" s="19" customFormat="1" x14ac:dyDescent="0.25">
      <c r="A109" s="27"/>
      <c r="B109" s="29"/>
      <c r="C109" s="28"/>
      <c r="D109" s="28"/>
      <c r="E109" s="34"/>
    </row>
    <row r="110" spans="1:5" s="19" customFormat="1" x14ac:dyDescent="0.25">
      <c r="A110" s="25" t="s">
        <v>69</v>
      </c>
      <c r="B110" s="29"/>
      <c r="C110" s="28"/>
      <c r="D110" s="28"/>
      <c r="E110" s="34"/>
    </row>
    <row r="111" spans="1:5" s="19" customFormat="1" x14ac:dyDescent="0.25">
      <c r="A111" s="27" t="s">
        <v>70</v>
      </c>
      <c r="B111" s="29">
        <v>41989</v>
      </c>
      <c r="C111" s="28" t="s">
        <v>175</v>
      </c>
      <c r="D111" s="28" t="str">
        <f>C111</f>
        <v>xx</v>
      </c>
      <c r="E111" s="36" t="s">
        <v>107</v>
      </c>
    </row>
    <row r="112" spans="1:5" s="19" customFormat="1" x14ac:dyDescent="0.25">
      <c r="A112" s="27"/>
      <c r="B112" s="29"/>
      <c r="C112" s="28"/>
      <c r="D112" s="28"/>
      <c r="E112" s="36"/>
    </row>
    <row r="113" spans="1:5" s="19" customFormat="1" x14ac:dyDescent="0.25">
      <c r="A113" s="25" t="s">
        <v>73</v>
      </c>
      <c r="B113" s="29"/>
      <c r="C113" s="28"/>
      <c r="D113" s="28"/>
      <c r="E113" s="36"/>
    </row>
    <row r="114" spans="1:5" s="19" customFormat="1" x14ac:dyDescent="0.25">
      <c r="A114" s="27" t="s">
        <v>74</v>
      </c>
      <c r="B114" s="29">
        <v>41989</v>
      </c>
      <c r="C114" s="28" t="s">
        <v>175</v>
      </c>
      <c r="D114" s="28"/>
      <c r="E114" s="61" t="s">
        <v>36</v>
      </c>
    </row>
    <row r="115" spans="1:5" s="19" customFormat="1" x14ac:dyDescent="0.25">
      <c r="A115" s="27"/>
      <c r="B115" s="29"/>
      <c r="C115" s="28"/>
      <c r="D115" s="28"/>
      <c r="E115" s="36"/>
    </row>
    <row r="116" spans="1:5" s="19" customFormat="1" x14ac:dyDescent="0.25">
      <c r="A116" s="25" t="s">
        <v>75</v>
      </c>
      <c r="B116" s="29"/>
      <c r="C116" s="28"/>
      <c r="D116" s="28"/>
      <c r="E116" s="36"/>
    </row>
    <row r="117" spans="1:5" s="19" customFormat="1" x14ac:dyDescent="0.25">
      <c r="A117" s="27" t="s">
        <v>76</v>
      </c>
      <c r="B117" s="29">
        <v>41989</v>
      </c>
      <c r="C117" s="28" t="s">
        <v>175</v>
      </c>
      <c r="D117" s="28"/>
      <c r="E117" s="61" t="s">
        <v>36</v>
      </c>
    </row>
    <row r="118" spans="1:5" s="19" customFormat="1" x14ac:dyDescent="0.25">
      <c r="A118" s="27"/>
      <c r="B118" s="29"/>
      <c r="C118" s="28"/>
      <c r="D118" s="28"/>
      <c r="E118" s="36"/>
    </row>
    <row r="119" spans="1:5" s="19" customFormat="1" x14ac:dyDescent="0.25">
      <c r="A119" s="25" t="s">
        <v>77</v>
      </c>
      <c r="B119" s="29"/>
      <c r="C119" s="28"/>
      <c r="D119" s="28"/>
      <c r="E119" s="36"/>
    </row>
    <row r="120" spans="1:5" s="19" customFormat="1" x14ac:dyDescent="0.25">
      <c r="A120" s="27" t="s">
        <v>78</v>
      </c>
      <c r="B120" s="29">
        <v>41989</v>
      </c>
      <c r="C120" s="28" t="s">
        <v>175</v>
      </c>
      <c r="D120" s="28"/>
      <c r="E120" s="61" t="s">
        <v>36</v>
      </c>
    </row>
    <row r="121" spans="1:5" s="19" customFormat="1" x14ac:dyDescent="0.25">
      <c r="A121" s="27"/>
      <c r="B121" s="29"/>
      <c r="C121" s="28"/>
      <c r="D121" s="28"/>
      <c r="E121" s="36"/>
    </row>
    <row r="122" spans="1:5" s="19" customFormat="1" x14ac:dyDescent="0.25">
      <c r="A122" s="25" t="s">
        <v>79</v>
      </c>
      <c r="B122" s="29"/>
      <c r="C122" s="28"/>
      <c r="D122" s="28"/>
      <c r="E122" s="36"/>
    </row>
    <row r="123" spans="1:5" s="19" customFormat="1" x14ac:dyDescent="0.25">
      <c r="A123" s="27" t="s">
        <v>79</v>
      </c>
      <c r="B123" s="29">
        <v>41989</v>
      </c>
      <c r="C123" s="28" t="s">
        <v>175</v>
      </c>
      <c r="D123" s="28" t="str">
        <f>C123</f>
        <v>xx</v>
      </c>
      <c r="E123" s="36" t="s">
        <v>108</v>
      </c>
    </row>
    <row r="124" spans="1:5" s="19" customFormat="1" x14ac:dyDescent="0.25">
      <c r="A124" s="27"/>
      <c r="B124" s="27"/>
      <c r="C124" s="26">
        <f>SUM(C94:C123)</f>
        <v>0</v>
      </c>
      <c r="D124" s="26">
        <f>SUM(D94:D123)</f>
        <v>0</v>
      </c>
      <c r="E124" s="30"/>
    </row>
  </sheetData>
  <mergeCells count="14">
    <mergeCell ref="A91:E91"/>
    <mergeCell ref="A66:E66"/>
    <mergeCell ref="A41:E41"/>
    <mergeCell ref="A1:E1"/>
    <mergeCell ref="A3:E3"/>
    <mergeCell ref="A5:E5"/>
    <mergeCell ref="A4:E4"/>
    <mergeCell ref="D30:D37"/>
    <mergeCell ref="A17:E17"/>
    <mergeCell ref="A27:E27"/>
    <mergeCell ref="A2:E2"/>
    <mergeCell ref="D20:D24"/>
    <mergeCell ref="D44:D63"/>
    <mergeCell ref="D69:D87"/>
  </mergeCells>
  <pageMargins left="1" right="0.5" top="1.5" bottom="0.75" header="0.3" footer="0.3"/>
  <pageSetup scale="59" orientation="portrait" r:id="rId1"/>
  <rowBreaks count="1" manualBreakCount="1">
    <brk id="42"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Sheet2</vt:lpstr>
      <vt:lpstr>Sheet3</vt:lpstr>
      <vt:lpstr>Sheet2!Print_Area</vt:lpstr>
      <vt:lpstr>Sheet3!Print_Area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2020-07-20T14:13:47Z</dcterms:modified>
</cp:coreProperties>
</file>